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" yWindow="630" windowWidth="19815" windowHeight="8070"/>
  </bookViews>
  <sheets>
    <sheet name="Estimation_candidat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93" i="1" l="1"/>
  <c r="C146" i="1"/>
  <c r="C184" i="1" l="1"/>
  <c r="C130" i="1"/>
  <c r="B125" i="1"/>
  <c r="C111" i="1"/>
  <c r="C85" i="1"/>
  <c r="A192" i="1"/>
  <c r="A191" i="1"/>
</calcChain>
</file>

<file path=xl/sharedStrings.xml><?xml version="1.0" encoding="utf-8"?>
<sst xmlns="http://schemas.openxmlformats.org/spreadsheetml/2006/main" count="343" uniqueCount="187">
  <si>
    <t xml:space="preserve">Direction du Pôle des Moyens Opérationnels </t>
  </si>
  <si>
    <t>Mise en séparatif du réseau d'assainissement                                                                          Rue Paul Gauguin à CALAIS</t>
  </si>
  <si>
    <t>Détail estimatif</t>
  </si>
  <si>
    <t>N° de Prix</t>
  </si>
  <si>
    <t>Désignation</t>
  </si>
  <si>
    <t>Unité</t>
  </si>
  <si>
    <t>Quantité</t>
  </si>
  <si>
    <t>Prix</t>
  </si>
  <si>
    <t>Montant TOTAL H.T.</t>
  </si>
  <si>
    <t>Rubrique 1 : Travaux préparatoires</t>
  </si>
  <si>
    <t>A10</t>
  </si>
  <si>
    <t>Implantation des ouvrages</t>
  </si>
  <si>
    <t>A10a</t>
  </si>
  <si>
    <t>Piquetage général</t>
  </si>
  <si>
    <t>Forf</t>
  </si>
  <si>
    <t>A11</t>
  </si>
  <si>
    <t>Préparation de chantier (charte qualité)</t>
  </si>
  <si>
    <t>A12</t>
  </si>
  <si>
    <t>Installation de chantier</t>
  </si>
  <si>
    <t>A20</t>
  </si>
  <si>
    <t>Etablissement d'un constat d'huissier</t>
  </si>
  <si>
    <t>A22</t>
  </si>
  <si>
    <t>Signalisation temporaire</t>
  </si>
  <si>
    <t>A222</t>
  </si>
  <si>
    <t xml:space="preserve">Au droit des travaux </t>
  </si>
  <si>
    <t>A223</t>
  </si>
  <si>
    <t>Déviations</t>
  </si>
  <si>
    <t>A23</t>
  </si>
  <si>
    <t>Panneau d'information des travaux</t>
  </si>
  <si>
    <t>u</t>
  </si>
  <si>
    <t>A30</t>
  </si>
  <si>
    <t>Sondages de terrain</t>
  </si>
  <si>
    <t>A301</t>
  </si>
  <si>
    <t>Réalisation de sondages préalables</t>
  </si>
  <si>
    <t>A60</t>
  </si>
  <si>
    <t>Travaux préalables</t>
  </si>
  <si>
    <t>A601</t>
  </si>
  <si>
    <t>Enquête de raccordement riverain au réseau d'assainissement</t>
  </si>
  <si>
    <t>A70</t>
  </si>
  <si>
    <t>Etablissement et remise des plans (dossiers) d'exécution</t>
  </si>
  <si>
    <t>A701</t>
  </si>
  <si>
    <t>Plan d'exécution</t>
  </si>
  <si>
    <t>SOUS TOTAL H.T. (rubrique 1)</t>
  </si>
  <si>
    <t>Rubrique 2 : Extension du réseau d'eaux usées rue Paul Gauguin</t>
  </si>
  <si>
    <t>C10</t>
  </si>
  <si>
    <t>Tranchée de réseaux</t>
  </si>
  <si>
    <t>C101</t>
  </si>
  <si>
    <t>C101a</t>
  </si>
  <si>
    <t>m3</t>
  </si>
  <si>
    <t>Plus value au prix C10 pour terrassement manuel</t>
  </si>
  <si>
    <t>C11</t>
  </si>
  <si>
    <t>Démolition de chaussées et/ou trottoirs</t>
  </si>
  <si>
    <t>C111</t>
  </si>
  <si>
    <t>Démolition de chaussée</t>
  </si>
  <si>
    <t>C114</t>
  </si>
  <si>
    <t>Plus value au prix C10 pour démolition en maçonnerie</t>
  </si>
  <si>
    <t>m2</t>
  </si>
  <si>
    <t>C15</t>
  </si>
  <si>
    <t>Assainissement / remblaiement avec matériaux d'apport</t>
  </si>
  <si>
    <t>C156</t>
  </si>
  <si>
    <t>Fourniture et mise en œuvre de sable de remblai</t>
  </si>
  <si>
    <t>C157</t>
  </si>
  <si>
    <t>Fourniture et mise en œuvre de matériaux autocompactant</t>
  </si>
  <si>
    <t>C20</t>
  </si>
  <si>
    <t xml:space="preserve">Tranchée de branchements </t>
  </si>
  <si>
    <t>C201</t>
  </si>
  <si>
    <t>C201a</t>
  </si>
  <si>
    <t>C201b</t>
  </si>
  <si>
    <t>Plus value au prix C20 pour terrassement manuel</t>
  </si>
  <si>
    <t>C21</t>
  </si>
  <si>
    <t>Démolition de chaussées et/ou trottoirs (tranchée de branchements)</t>
  </si>
  <si>
    <t>C211</t>
  </si>
  <si>
    <t>C212</t>
  </si>
  <si>
    <t>Démolition de trottoir</t>
  </si>
  <si>
    <t>C214</t>
  </si>
  <si>
    <t>Plus value au prix C20 pour démolition en maçonnerie</t>
  </si>
  <si>
    <t>C22</t>
  </si>
  <si>
    <t>C220</t>
  </si>
  <si>
    <t>C221</t>
  </si>
  <si>
    <t>C242</t>
  </si>
  <si>
    <t>Fourniture et pose de grillage avertisseur pour canalisation d'eaux usées</t>
  </si>
  <si>
    <t>ml</t>
  </si>
  <si>
    <t>C245</t>
  </si>
  <si>
    <t>Fourniture et pose d'un tuyau PVC CR8 DN 160mm pour EU</t>
  </si>
  <si>
    <t>Fourniture et pose d'un tuyau PVC CR8 DN 200mm pour EU</t>
  </si>
  <si>
    <t>C25</t>
  </si>
  <si>
    <t>Fourniture et pose de regard de visite</t>
  </si>
  <si>
    <t>C25b</t>
  </si>
  <si>
    <t>1,00 x 1,00m ou D = 1,00m</t>
  </si>
  <si>
    <t>C26</t>
  </si>
  <si>
    <t>Plus value au prix C25 pour H &gt; 1,50m</t>
  </si>
  <si>
    <t>C26a</t>
  </si>
  <si>
    <t>dm</t>
  </si>
  <si>
    <t>C27</t>
  </si>
  <si>
    <t>Plus value C26a pour nouveau RV sur canalisation existante</t>
  </si>
  <si>
    <t>C28</t>
  </si>
  <si>
    <t>Regard de façade</t>
  </si>
  <si>
    <t>C28a</t>
  </si>
  <si>
    <t>F. et P. d'un regard de façade 0,40 x 0,40m béton ou tabouret PVC DN315mm de profondeur ≤  1,50 m</t>
  </si>
  <si>
    <t>C28b</t>
  </si>
  <si>
    <t xml:space="preserve">Plus value au prix C28a pour une profondeur 1,50 m ≤ P ≤ 2,00 m </t>
  </si>
  <si>
    <t>C281</t>
  </si>
  <si>
    <t>Reprise raccordement riverain sur tabouret ou puisard</t>
  </si>
  <si>
    <t>C290</t>
  </si>
  <si>
    <t>Démontage de bordures, caniveaux et fil d'eau</t>
  </si>
  <si>
    <t>C291</t>
  </si>
  <si>
    <t>Reconstruction de bordures, caniveaux et fil d'eau</t>
  </si>
  <si>
    <t>C292</t>
  </si>
  <si>
    <t>Dépose de Gargouille et Tuyau</t>
  </si>
  <si>
    <t>C293</t>
  </si>
  <si>
    <t>Pose et remontage de Gargouille</t>
  </si>
  <si>
    <t>C30</t>
  </si>
  <si>
    <t>Refection provisoire</t>
  </si>
  <si>
    <t>C30a</t>
  </si>
  <si>
    <t>Chaussée (min. 50 cm de matériaux)</t>
  </si>
  <si>
    <t>C30b</t>
  </si>
  <si>
    <t>Trottoir</t>
  </si>
  <si>
    <t>C31</t>
  </si>
  <si>
    <t>Refection définitive</t>
  </si>
  <si>
    <t>C31a</t>
  </si>
  <si>
    <t>Chaussée</t>
  </si>
  <si>
    <t>C31b</t>
  </si>
  <si>
    <t>C35</t>
  </si>
  <si>
    <t>Cadres, tampons, grilles</t>
  </si>
  <si>
    <t>C35a</t>
  </si>
  <si>
    <t>En fonte ductile</t>
  </si>
  <si>
    <t>kg</t>
  </si>
  <si>
    <t>C35b</t>
  </si>
  <si>
    <t>Moins value au prix C35a pour la récupération des fontes existantes</t>
  </si>
  <si>
    <t>C41</t>
  </si>
  <si>
    <t>Rabattement de nappe</t>
  </si>
  <si>
    <t>C411</t>
  </si>
  <si>
    <t>Installation de rabattement</t>
  </si>
  <si>
    <t>C412</t>
  </si>
  <si>
    <t>C44</t>
  </si>
  <si>
    <t>Croisement de câbles / canalisations</t>
  </si>
  <si>
    <t>C44a</t>
  </si>
  <si>
    <t>Croisement d'ouvrage Ø ≤ 200 mm</t>
  </si>
  <si>
    <t>C44b</t>
  </si>
  <si>
    <t>Croisement d'ouvrage 200 mm &lt; Ø ≤ 500 mm</t>
  </si>
  <si>
    <t>C82</t>
  </si>
  <si>
    <t xml:space="preserve">Petits ouvrages divers </t>
  </si>
  <si>
    <t>C82a</t>
  </si>
  <si>
    <t>Béton dosé à 350kg de ciment</t>
  </si>
  <si>
    <t>SOUS TOTAL H.T. (rubrique 2)</t>
  </si>
  <si>
    <t>C21+</t>
  </si>
  <si>
    <t>C21+a</t>
  </si>
  <si>
    <t>C231</t>
  </si>
  <si>
    <t>Démolition de B.E. ou de R.V.</t>
  </si>
  <si>
    <t>C232</t>
  </si>
  <si>
    <t>Démolition de B.B.</t>
  </si>
  <si>
    <t>C233</t>
  </si>
  <si>
    <t>Démolition ou démontage d'un réservoir de chasse</t>
  </si>
  <si>
    <t>Canalisations en PVC CR8</t>
  </si>
  <si>
    <t>C245a</t>
  </si>
  <si>
    <t>Fourniture et pose d'un tuyau PVC CR8 DN 160mm pour EP</t>
  </si>
  <si>
    <t>Fourniture et pose d'un tuyau PVC CR8 DN 200mm pour EP</t>
  </si>
  <si>
    <t>Reprise étanchéité d'un R.V.</t>
  </si>
  <si>
    <t>C35c</t>
  </si>
  <si>
    <t>Remplacement de l'ensemble de fermeture d'un regard de visite de classe 400 kN d'ouverture de DN 800mm</t>
  </si>
  <si>
    <t>SOUS TOTAL H.T. (rubrique 3)</t>
  </si>
  <si>
    <t>Recapitulatif</t>
  </si>
  <si>
    <t>TOTAL H.T. =</t>
  </si>
  <si>
    <t>T.V.A. (20%) =</t>
  </si>
  <si>
    <t>TOTAL T.T.C. =</t>
  </si>
  <si>
    <t>C245b</t>
  </si>
  <si>
    <t>C245c</t>
  </si>
  <si>
    <t>C245d</t>
  </si>
  <si>
    <t>Tranchée de réseaux profondeur comprise entre 1,00 m et 2,00 m</t>
  </si>
  <si>
    <t>C102</t>
  </si>
  <si>
    <t>C102a</t>
  </si>
  <si>
    <t>C102b</t>
  </si>
  <si>
    <t>1,00 m ≤ P ≤ 2,00 m et Ø ≤ 200 mm en espace vert</t>
  </si>
  <si>
    <t>1,00 m ≤ P ≤ 2,00 m et Ø ≤ 200 mm en trottoir/chaussée</t>
  </si>
  <si>
    <t>Espace vert</t>
  </si>
  <si>
    <t>Tranchée de branchements profondeur comprise entre 1,00 m et 1,50 m</t>
  </si>
  <si>
    <t>1,00 m ≤ P ≤ 1,50 m et Ø ≤ 160 mm</t>
  </si>
  <si>
    <t>Tranchée de réseaux profondeur comprise entre 1,00 m et 3,00 m</t>
  </si>
  <si>
    <r>
      <t>Rubrique 3 : E</t>
    </r>
    <r>
      <rPr>
        <u/>
        <sz val="12"/>
        <rFont val="Calibri"/>
        <family val="2"/>
      </rPr>
      <t>xtension</t>
    </r>
    <r>
      <rPr>
        <u/>
        <sz val="12"/>
        <color rgb="FF000000"/>
        <rFont val="Calibri"/>
        <family val="2"/>
      </rPr>
      <t xml:space="preserve"> et réhabilitation du réseau d'eaux pluviales rue Paul Gauguin</t>
    </r>
  </si>
  <si>
    <t>1,00 m ≤ P ≤ 3,00 m et Ø ≤ 200 mm en trottoir/chaussée</t>
  </si>
  <si>
    <t>C102c</t>
  </si>
  <si>
    <t>C101c</t>
  </si>
  <si>
    <t>C31c</t>
  </si>
  <si>
    <t>D ≤ 200 mm</t>
  </si>
  <si>
    <t>Démolition de canalisations et/ou branchements abandonnés</t>
  </si>
  <si>
    <t>GRAND CALAIS - Communauté d'Agglomération du Calaisis</t>
  </si>
  <si>
    <t>C25c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</si>
</sst>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C]"/>
  </numFmts>
  <fonts count="19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b/>
      <sz val="18"/>
      <color rgb="FF000000"/>
      <name val="Futura LT Book"/>
      <family val="1"/>
    </font>
    <font>
      <b/>
      <u/>
      <sz val="18"/>
      <color rgb="FF000000"/>
      <name val="Arial"/>
      <family val="2"/>
    </font>
    <font>
      <b/>
      <u/>
      <sz val="10"/>
      <color rgb="FF000000"/>
      <name val="Calibri"/>
      <family val="2"/>
    </font>
    <font>
      <u/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u/>
      <sz val="8"/>
      <color rgb="FF000000"/>
      <name val="Calibri"/>
      <family val="2"/>
    </font>
    <font>
      <u/>
      <sz val="8"/>
      <color rgb="FF000000"/>
      <name val="Arial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  <font>
      <b/>
      <u/>
      <sz val="11"/>
      <color rgb="FF000000"/>
      <name val="Calibri"/>
      <family val="2"/>
    </font>
    <font>
      <sz val="10"/>
      <name val="Calibri"/>
      <family val="2"/>
    </font>
    <font>
      <u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</cellStyleXfs>
  <cellXfs count="71">
    <xf numFmtId="0" fontId="0" fillId="0" borderId="0" xfId="0"/>
    <xf numFmtId="0" fontId="0" fillId="0" borderId="0" xfId="2" applyFont="1" applyFill="1" applyAlignment="1"/>
    <xf numFmtId="2" fontId="0" fillId="0" borderId="0" xfId="2" applyNumberFormat="1" applyFont="1" applyFill="1" applyAlignment="1"/>
    <xf numFmtId="164" fontId="0" fillId="0" borderId="0" xfId="2" applyNumberFormat="1" applyFont="1" applyFill="1" applyAlignment="1"/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vertical="center"/>
    </xf>
    <xf numFmtId="2" fontId="10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/>
    </xf>
    <xf numFmtId="1" fontId="10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left" vertical="center"/>
    </xf>
    <xf numFmtId="164" fontId="11" fillId="2" borderId="1" xfId="2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1" fontId="10" fillId="3" borderId="1" xfId="2" applyNumberFormat="1" applyFont="1" applyFill="1" applyBorder="1" applyAlignment="1">
      <alignment horizontal="center" vertical="center"/>
    </xf>
    <xf numFmtId="164" fontId="10" fillId="3" borderId="1" xfId="2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/>
    </xf>
    <xf numFmtId="0" fontId="10" fillId="0" borderId="2" xfId="2" applyFont="1" applyFill="1" applyBorder="1" applyAlignment="1">
      <alignment horizontal="center" vertical="center"/>
    </xf>
    <xf numFmtId="0" fontId="12" fillId="0" borderId="0" xfId="2" applyFont="1" applyFill="1" applyAlignment="1">
      <alignment horizontal="left" vertical="center" wrapText="1" indent="2"/>
    </xf>
    <xf numFmtId="164" fontId="8" fillId="0" borderId="1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0" fontId="13" fillId="0" borderId="4" xfId="2" applyFont="1" applyFill="1" applyBorder="1" applyAlignment="1">
      <alignment horizontal="left" vertical="center" wrapText="1" indent="2"/>
    </xf>
    <xf numFmtId="2" fontId="13" fillId="0" borderId="4" xfId="2" applyNumberFormat="1" applyFont="1" applyFill="1" applyBorder="1" applyAlignment="1">
      <alignment horizontal="left" vertical="center" wrapText="1" indent="2"/>
    </xf>
    <xf numFmtId="164" fontId="13" fillId="0" borderId="4" xfId="2" applyNumberFormat="1" applyFont="1" applyFill="1" applyBorder="1" applyAlignment="1">
      <alignment horizontal="left" vertical="center" wrapText="1" indent="2"/>
    </xf>
    <xf numFmtId="0" fontId="14" fillId="0" borderId="0" xfId="2" applyFont="1" applyFill="1" applyAlignment="1"/>
    <xf numFmtId="2" fontId="10" fillId="0" borderId="1" xfId="2" applyNumberFormat="1" applyFont="1" applyFill="1" applyBorder="1" applyAlignment="1">
      <alignment horizontal="center" vertical="center"/>
    </xf>
    <xf numFmtId="2" fontId="11" fillId="2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/>
    <xf numFmtId="1" fontId="10" fillId="2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0" fillId="0" borderId="0" xfId="2" applyFont="1" applyFill="1" applyAlignment="1">
      <alignment horizontal="center" vertical="center"/>
    </xf>
    <xf numFmtId="0" fontId="0" fillId="0" borderId="2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2" fontId="14" fillId="0" borderId="0" xfId="2" applyNumberFormat="1" applyFont="1" applyFill="1" applyAlignment="1">
      <alignment horizontal="center" vertical="center"/>
    </xf>
    <xf numFmtId="164" fontId="14" fillId="0" borderId="0" xfId="2" applyNumberFormat="1" applyFont="1" applyFill="1" applyAlignment="1"/>
    <xf numFmtId="164" fontId="14" fillId="0" borderId="2" xfId="2" applyNumberFormat="1" applyFont="1" applyFill="1" applyBorder="1" applyAlignment="1">
      <alignment horizontal="center" vertical="center"/>
    </xf>
    <xf numFmtId="164" fontId="14" fillId="0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2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Alignment="1">
      <alignment horizontal="center" vertical="center"/>
    </xf>
    <xf numFmtId="164" fontId="11" fillId="0" borderId="0" xfId="2" applyNumberFormat="1" applyFont="1" applyFill="1" applyAlignment="1">
      <alignment horizontal="center" vertical="center"/>
    </xf>
    <xf numFmtId="164" fontId="16" fillId="0" borderId="1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/>
    <xf numFmtId="164" fontId="16" fillId="0" borderId="1" xfId="2" applyNumberFormat="1" applyFont="1" applyFill="1" applyBorder="1" applyAlignment="1">
      <alignment horizontal="center" vertical="center"/>
    </xf>
    <xf numFmtId="2" fontId="17" fillId="0" borderId="1" xfId="2" applyNumberFormat="1" applyFont="1" applyFill="1" applyBorder="1" applyAlignment="1">
      <alignment horizontal="center" vertical="center"/>
    </xf>
    <xf numFmtId="2" fontId="17" fillId="2" borderId="1" xfId="2" applyNumberFormat="1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vertical="center"/>
    </xf>
    <xf numFmtId="0" fontId="17" fillId="0" borderId="1" xfId="2" applyFont="1" applyFill="1" applyBorder="1" applyAlignment="1">
      <alignment vertical="center"/>
    </xf>
    <xf numFmtId="164" fontId="17" fillId="0" borderId="1" xfId="2" applyNumberFormat="1" applyFont="1" applyFill="1" applyBorder="1" applyAlignment="1">
      <alignment horizontal="center" vertical="center"/>
    </xf>
    <xf numFmtId="1" fontId="17" fillId="0" borderId="1" xfId="2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2" applyFont="1" applyFill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 indent="2"/>
    </xf>
    <xf numFmtId="164" fontId="16" fillId="0" borderId="1" xfId="2" applyNumberFormat="1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right" vertical="center" wrapText="1" indent="1"/>
    </xf>
  </cellXfs>
  <cellStyles count="4">
    <cellStyle name="Normal" xfId="0" builtinId="0" customBuiltin="1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1838326</xdr:colOff>
      <xdr:row>0</xdr:row>
      <xdr:rowOff>0</xdr:rowOff>
    </xdr:from>
    <xdr:to>
      <xdr:col>2</xdr:col>
      <xdr:colOff>228601</xdr:colOff>
      <xdr:row>8</xdr:row>
      <xdr:rowOff>328562</xdr:rowOff>
    </xdr:to>
    <xdr:pic>
      <xdr:nvPicPr>
        <xdr:cNvPr id="4" name="Image 3" descr="Logo Grand Calais Terres &amp; Mers Couleu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6" y="0"/>
          <a:ext cx="2381250" cy="1623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1\Commun\SERVICE%20BUREAU%20D'ETUDES\Julien\Bordereau%20des%20Prix\BORDPRI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>
        <row r="1">
          <cell r="A1" t="str">
            <v>Prix</v>
          </cell>
          <cell r="B1" t="str">
            <v>Désignation</v>
          </cell>
          <cell r="C1" t="str">
            <v>Unité</v>
          </cell>
          <cell r="D1" t="str">
            <v>P.U. € (2004)</v>
          </cell>
          <cell r="E1" t="str">
            <v>P.U. € (2010)</v>
          </cell>
        </row>
        <row r="2">
          <cell r="A2">
            <v>1</v>
          </cell>
          <cell r="B2" t="str">
            <v>Démolition d'habitation</v>
          </cell>
          <cell r="C2" t="str">
            <v>u</v>
          </cell>
          <cell r="D2">
            <v>2210.5</v>
          </cell>
          <cell r="E2">
            <v>2500</v>
          </cell>
        </row>
        <row r="3">
          <cell r="A3">
            <v>2</v>
          </cell>
          <cell r="B3" t="str">
            <v>Démolition de voirie</v>
          </cell>
          <cell r="C3" t="str">
            <v>m</v>
          </cell>
          <cell r="D3">
            <v>23</v>
          </cell>
          <cell r="E3">
            <v>30</v>
          </cell>
        </row>
        <row r="4">
          <cell r="A4" t="str">
            <v>A10.</v>
          </cell>
          <cell r="B4" t="str">
            <v>IMPLANTATION DES OUVRAGES</v>
          </cell>
          <cell r="C4" t="str">
            <v>.</v>
          </cell>
          <cell r="D4" t="str">
            <v>.</v>
          </cell>
        </row>
        <row r="5">
          <cell r="A5" t="str">
            <v>A100</v>
          </cell>
          <cell r="B5" t="str">
            <v>Piquetage général</v>
          </cell>
          <cell r="C5" t="str">
            <v>FT</v>
          </cell>
          <cell r="D5">
            <v>350</v>
          </cell>
          <cell r="E5">
            <v>400</v>
          </cell>
        </row>
        <row r="6">
          <cell r="A6" t="str">
            <v>A101</v>
          </cell>
          <cell r="B6" t="str">
            <v>Piquetage spécial</v>
          </cell>
          <cell r="C6" t="str">
            <v>FT</v>
          </cell>
          <cell r="D6">
            <v>500</v>
          </cell>
          <cell r="E6">
            <v>550</v>
          </cell>
        </row>
        <row r="7">
          <cell r="A7" t="str">
            <v>A110</v>
          </cell>
          <cell r="B7" t="str">
            <v>Remise en état du terrain après travaux</v>
          </cell>
          <cell r="C7" t="str">
            <v>U</v>
          </cell>
          <cell r="D7">
            <v>1600</v>
          </cell>
          <cell r="E7">
            <v>1750</v>
          </cell>
        </row>
        <row r="8">
          <cell r="A8" t="str">
            <v>A200</v>
          </cell>
          <cell r="B8" t="str">
            <v>INSTALLATION DE CHANTIER</v>
          </cell>
          <cell r="C8" t="str">
            <v>FT</v>
          </cell>
          <cell r="D8">
            <v>3000</v>
          </cell>
          <cell r="E8">
            <v>3200</v>
          </cell>
        </row>
        <row r="9">
          <cell r="A9" t="str">
            <v>A201</v>
          </cell>
          <cell r="B9" t="str">
            <v>PV au prix A200 pour interruption de chantier</v>
          </cell>
          <cell r="C9" t="str">
            <v>FT</v>
          </cell>
          <cell r="D9">
            <v>775</v>
          </cell>
          <cell r="E9">
            <v>800</v>
          </cell>
        </row>
        <row r="10">
          <cell r="A10" t="str">
            <v>A210</v>
          </cell>
          <cell r="B10" t="str">
            <v>Laboratoire de chantier</v>
          </cell>
          <cell r="C10" t="str">
            <v>FT</v>
          </cell>
          <cell r="D10">
            <v>385</v>
          </cell>
          <cell r="E10">
            <v>500</v>
          </cell>
        </row>
        <row r="11">
          <cell r="A11" t="str">
            <v>A22.</v>
          </cell>
          <cell r="B11" t="str">
            <v>SIGNALISATION TEMPORAIRE</v>
          </cell>
          <cell r="C11" t="str">
            <v>.</v>
          </cell>
          <cell r="D11" t="str">
            <v>.</v>
          </cell>
        </row>
        <row r="12">
          <cell r="A12" t="str">
            <v>A220</v>
          </cell>
          <cell r="B12" t="str">
            <v>Au droit des travaux</v>
          </cell>
          <cell r="C12" t="str">
            <v>FT</v>
          </cell>
          <cell r="D12">
            <v>1000</v>
          </cell>
          <cell r="E12">
            <v>550</v>
          </cell>
        </row>
        <row r="13">
          <cell r="A13" t="str">
            <v>A221</v>
          </cell>
          <cell r="B13" t="str">
            <v>Déviations</v>
          </cell>
          <cell r="C13" t="str">
            <v>FT</v>
          </cell>
          <cell r="D13">
            <v>1000</v>
          </cell>
          <cell r="E13">
            <v>1000</v>
          </cell>
        </row>
        <row r="14">
          <cell r="A14" t="str">
            <v>A222</v>
          </cell>
          <cell r="B14" t="str">
            <v>Alternats des circulations</v>
          </cell>
          <cell r="C14" t="str">
            <v>J</v>
          </cell>
          <cell r="D14">
            <v>155</v>
          </cell>
          <cell r="E14">
            <v>175</v>
          </cell>
        </row>
        <row r="15">
          <cell r="A15" t="str">
            <v>A223</v>
          </cell>
          <cell r="B15" t="str">
            <v>Panneau d'Information des Travaux</v>
          </cell>
          <cell r="C15" t="str">
            <v>U</v>
          </cell>
          <cell r="D15">
            <v>800</v>
          </cell>
          <cell r="E15">
            <v>850</v>
          </cell>
        </row>
        <row r="16">
          <cell r="A16" t="str">
            <v>A23.</v>
          </cell>
          <cell r="B16" t="str">
            <v>MAINTIEN SIGNALISATION TEMPORAIRE</v>
          </cell>
          <cell r="C16" t="str">
            <v>.</v>
          </cell>
          <cell r="D16" t="str">
            <v>.</v>
          </cell>
          <cell r="E16">
            <v>1</v>
          </cell>
        </row>
        <row r="17">
          <cell r="A17" t="str">
            <v>A230</v>
          </cell>
          <cell r="B17" t="str">
            <v>Au droit des travaux</v>
          </cell>
          <cell r="C17" t="str">
            <v>J</v>
          </cell>
          <cell r="D17">
            <v>155</v>
          </cell>
          <cell r="E17">
            <v>175</v>
          </cell>
        </row>
        <row r="18">
          <cell r="A18" t="str">
            <v>A231</v>
          </cell>
          <cell r="B18" t="str">
            <v>De déviation de circulation</v>
          </cell>
          <cell r="C18" t="str">
            <v>J</v>
          </cell>
          <cell r="D18">
            <v>250</v>
          </cell>
          <cell r="E18">
            <v>300</v>
          </cell>
        </row>
        <row r="19">
          <cell r="A19" t="str">
            <v>A240</v>
          </cell>
          <cell r="B19" t="str">
            <v>Entretien de signalisation</v>
          </cell>
          <cell r="C19" t="str">
            <v>FT</v>
          </cell>
          <cell r="D19">
            <v>305</v>
          </cell>
          <cell r="E19">
            <v>350</v>
          </cell>
        </row>
        <row r="20">
          <cell r="A20" t="str">
            <v>A30.</v>
          </cell>
          <cell r="B20" t="str">
            <v>DEPOSE DE CLOTURES</v>
          </cell>
          <cell r="C20" t="str">
            <v>.</v>
          </cell>
          <cell r="D20" t="str">
            <v>.</v>
          </cell>
        </row>
        <row r="21">
          <cell r="A21" t="str">
            <v>A300</v>
          </cell>
          <cell r="B21" t="str">
            <v>Grillagée ou ronce sur poteau</v>
          </cell>
          <cell r="C21" t="str">
            <v>m</v>
          </cell>
          <cell r="D21">
            <v>3</v>
          </cell>
          <cell r="E21">
            <v>4</v>
          </cell>
        </row>
        <row r="22">
          <cell r="A22" t="str">
            <v>A301</v>
          </cell>
          <cell r="B22" t="str">
            <v>Grillagée sur dalles béton</v>
          </cell>
          <cell r="C22" t="str">
            <v>m</v>
          </cell>
          <cell r="D22">
            <v>4</v>
          </cell>
          <cell r="E22">
            <v>5</v>
          </cell>
        </row>
        <row r="23">
          <cell r="A23" t="str">
            <v>A302</v>
          </cell>
          <cell r="B23" t="str">
            <v>Dalles béton</v>
          </cell>
          <cell r="C23" t="str">
            <v>m</v>
          </cell>
          <cell r="D23">
            <v>5</v>
          </cell>
          <cell r="E23">
            <v>6</v>
          </cell>
        </row>
        <row r="24">
          <cell r="A24" t="str">
            <v>A303</v>
          </cell>
          <cell r="B24" t="str">
            <v>Muret suivant croquis joint</v>
          </cell>
          <cell r="C24" t="str">
            <v>m</v>
          </cell>
          <cell r="D24">
            <v>8</v>
          </cell>
          <cell r="E24">
            <v>10</v>
          </cell>
        </row>
        <row r="25">
          <cell r="A25" t="str">
            <v>A304</v>
          </cell>
          <cell r="B25" t="str">
            <v>Dépose de lisse en béton</v>
          </cell>
          <cell r="C25" t="str">
            <v>m</v>
          </cell>
          <cell r="D25">
            <v>3</v>
          </cell>
          <cell r="E25">
            <v>5</v>
          </cell>
        </row>
        <row r="26">
          <cell r="A26" t="str">
            <v>A31.</v>
          </cell>
          <cell r="B26" t="str">
            <v>FOURNITURE ET POSE DE CLOTURE NEUVE</v>
          </cell>
          <cell r="C26" t="str">
            <v>.</v>
          </cell>
          <cell r="D26" t="str">
            <v>.</v>
          </cell>
        </row>
        <row r="27">
          <cell r="A27" t="str">
            <v>A310</v>
          </cell>
          <cell r="B27" t="str">
            <v>de 5 rangées de ronces n°16</v>
          </cell>
          <cell r="C27" t="str">
            <v>m</v>
          </cell>
          <cell r="D27">
            <v>23</v>
          </cell>
          <cell r="E27">
            <v>25</v>
          </cell>
        </row>
        <row r="28">
          <cell r="A28" t="str">
            <v>A311</v>
          </cell>
          <cell r="B28" t="str">
            <v>de grillage Ursus 5x5 , H=1.20m</v>
          </cell>
          <cell r="C28" t="str">
            <v>m</v>
          </cell>
          <cell r="D28">
            <v>38</v>
          </cell>
          <cell r="E28">
            <v>45</v>
          </cell>
        </row>
        <row r="29">
          <cell r="A29" t="str">
            <v>A312</v>
          </cell>
          <cell r="B29" t="str">
            <v>Fourniture et pose de palissade béton composé</v>
          </cell>
          <cell r="C29" t="str">
            <v>m</v>
          </cell>
          <cell r="D29">
            <v>53.5</v>
          </cell>
          <cell r="E29">
            <v>60</v>
          </cell>
        </row>
        <row r="30">
          <cell r="A30" t="str">
            <v>A313</v>
          </cell>
          <cell r="B30" t="str">
            <v>Fourniture et pose cloture neuve</v>
          </cell>
          <cell r="C30" t="str">
            <v>m</v>
          </cell>
          <cell r="D30">
            <v>50</v>
          </cell>
          <cell r="E30">
            <v>55</v>
          </cell>
        </row>
        <row r="31">
          <cell r="A31" t="str">
            <v>A314.</v>
          </cell>
          <cell r="B31" t="str">
            <v>Fourniture et pose  portail</v>
          </cell>
          <cell r="C31" t="str">
            <v>.</v>
          </cell>
          <cell r="D31" t="str">
            <v>.</v>
          </cell>
        </row>
        <row r="32">
          <cell r="A32" t="str">
            <v>A314a</v>
          </cell>
          <cell r="B32" t="str">
            <v>Fourniture et pose de portail de 1 m</v>
          </cell>
          <cell r="C32" t="str">
            <v>u</v>
          </cell>
          <cell r="D32">
            <v>580</v>
          </cell>
          <cell r="E32">
            <v>650</v>
          </cell>
        </row>
        <row r="33">
          <cell r="A33" t="str">
            <v>A314b</v>
          </cell>
          <cell r="B33" t="str">
            <v>Fourniture et pose de portail de 2 m</v>
          </cell>
          <cell r="C33" t="str">
            <v>u</v>
          </cell>
          <cell r="D33">
            <v>900</v>
          </cell>
          <cell r="E33">
            <v>1000</v>
          </cell>
        </row>
        <row r="34">
          <cell r="A34" t="str">
            <v>A314c</v>
          </cell>
          <cell r="B34" t="str">
            <v>Fourniture et pose de portail de 3 m</v>
          </cell>
          <cell r="C34" t="str">
            <v>u</v>
          </cell>
          <cell r="D34">
            <v>1200</v>
          </cell>
          <cell r="E34">
            <v>1500</v>
          </cell>
        </row>
        <row r="35">
          <cell r="A35" t="str">
            <v>A314d</v>
          </cell>
          <cell r="B35" t="str">
            <v>Fourniture et pose de portail de 4 m</v>
          </cell>
          <cell r="C35" t="str">
            <v>u</v>
          </cell>
          <cell r="D35">
            <v>1300</v>
          </cell>
          <cell r="E35">
            <v>1550</v>
          </cell>
        </row>
        <row r="36">
          <cell r="A36" t="str">
            <v>A314e</v>
          </cell>
          <cell r="B36" t="str">
            <v xml:space="preserve">Fourniture et pose de portail de 7 m </v>
          </cell>
          <cell r="C36" t="str">
            <v>u</v>
          </cell>
          <cell r="D36">
            <v>3000</v>
          </cell>
          <cell r="E36">
            <v>3500</v>
          </cell>
        </row>
        <row r="37">
          <cell r="A37" t="str">
            <v>A400</v>
          </cell>
          <cell r="B37" t="str">
            <v>Défrichage et débroussaillage</v>
          </cell>
          <cell r="C37" t="str">
            <v>m2</v>
          </cell>
          <cell r="D37">
            <v>2.5</v>
          </cell>
          <cell r="E37">
            <v>3</v>
          </cell>
        </row>
        <row r="38">
          <cell r="A38" t="str">
            <v>A41.</v>
          </cell>
          <cell r="B38" t="str">
            <v>ABATTAGE D'ARBRES</v>
          </cell>
          <cell r="C38" t="str">
            <v>.</v>
          </cell>
          <cell r="D38" t="str">
            <v>.</v>
          </cell>
        </row>
        <row r="39">
          <cell r="A39" t="str">
            <v>A410</v>
          </cell>
          <cell r="B39" t="str">
            <v>0.30m &lt; D &lt;= 0.60m</v>
          </cell>
          <cell r="C39" t="str">
            <v>U</v>
          </cell>
          <cell r="D39">
            <v>61</v>
          </cell>
          <cell r="E39">
            <v>75</v>
          </cell>
        </row>
        <row r="40">
          <cell r="A40" t="str">
            <v>A411</v>
          </cell>
          <cell r="B40" t="str">
            <v>0.60m &lt; D &lt;= 2.00m</v>
          </cell>
          <cell r="C40" t="str">
            <v>U</v>
          </cell>
          <cell r="D40">
            <v>91.5</v>
          </cell>
          <cell r="E40">
            <v>100</v>
          </cell>
        </row>
        <row r="41">
          <cell r="A41" t="str">
            <v>A412</v>
          </cell>
          <cell r="B41" t="str">
            <v>D &gt; 2.00m</v>
          </cell>
          <cell r="C41" t="str">
            <v>U</v>
          </cell>
          <cell r="D41">
            <v>152.5</v>
          </cell>
          <cell r="E41">
            <v>175</v>
          </cell>
        </row>
        <row r="42">
          <cell r="A42" t="str">
            <v>A42.</v>
          </cell>
          <cell r="B42" t="str">
            <v>DESSOUCHAGE</v>
          </cell>
          <cell r="C42" t="str">
            <v>.</v>
          </cell>
          <cell r="D42" t="str">
            <v>.</v>
          </cell>
        </row>
        <row r="43">
          <cell r="A43" t="str">
            <v>A420</v>
          </cell>
          <cell r="B43" t="str">
            <v>le dessouchage courant</v>
          </cell>
          <cell r="C43" t="str">
            <v>U</v>
          </cell>
          <cell r="D43">
            <v>46</v>
          </cell>
          <cell r="E43">
            <v>55</v>
          </cell>
        </row>
        <row r="44">
          <cell r="A44" t="str">
            <v>A421</v>
          </cell>
          <cell r="B44" t="str">
            <v>le dessouchage particulier</v>
          </cell>
          <cell r="C44" t="str">
            <v>U</v>
          </cell>
          <cell r="D44">
            <v>152.5</v>
          </cell>
          <cell r="E44">
            <v>175</v>
          </cell>
        </row>
        <row r="45">
          <cell r="A45" t="str">
            <v>A422</v>
          </cell>
          <cell r="B45" t="str">
            <v>Mise à disposition d'une nacelle</v>
          </cell>
          <cell r="C45" t="str">
            <v>Ft</v>
          </cell>
          <cell r="D45">
            <v>457.5</v>
          </cell>
          <cell r="E45">
            <v>500</v>
          </cell>
        </row>
        <row r="46">
          <cell r="A46" t="str">
            <v>A430</v>
          </cell>
          <cell r="B46" t="str">
            <v>Arrachage de haies</v>
          </cell>
          <cell r="C46" t="str">
            <v>m</v>
          </cell>
          <cell r="D46">
            <v>3</v>
          </cell>
          <cell r="E46">
            <v>4</v>
          </cell>
        </row>
        <row r="47">
          <cell r="A47" t="str">
            <v>A44.</v>
          </cell>
          <cell r="B47" t="str">
            <v>ELAGAGE</v>
          </cell>
          <cell r="C47" t="str">
            <v>.</v>
          </cell>
          <cell r="D47" t="str">
            <v>.</v>
          </cell>
        </row>
        <row r="48">
          <cell r="A48" t="str">
            <v>A440</v>
          </cell>
          <cell r="B48" t="str">
            <v>Elagage d'arbre</v>
          </cell>
          <cell r="C48" t="str">
            <v>u</v>
          </cell>
          <cell r="D48">
            <v>152.5</v>
          </cell>
          <cell r="E48">
            <v>175</v>
          </cell>
        </row>
        <row r="49">
          <cell r="A49" t="str">
            <v>A50.</v>
          </cell>
          <cell r="B49" t="str">
            <v>DEMOLITIONS HORS TRANCHEES</v>
          </cell>
          <cell r="C49" t="str">
            <v>.</v>
          </cell>
          <cell r="D49" t="str">
            <v>.</v>
          </cell>
        </row>
        <row r="50">
          <cell r="A50" t="str">
            <v>A500</v>
          </cell>
          <cell r="B50" t="str">
            <v>maçonnerie de toutes natures</v>
          </cell>
          <cell r="C50" t="str">
            <v>m3</v>
          </cell>
          <cell r="D50">
            <v>30.5</v>
          </cell>
          <cell r="E50">
            <v>35</v>
          </cell>
        </row>
        <row r="51">
          <cell r="A51" t="str">
            <v>A501</v>
          </cell>
          <cell r="B51" t="str">
            <v>béton ordinaire</v>
          </cell>
          <cell r="C51" t="str">
            <v>m3</v>
          </cell>
          <cell r="D51">
            <v>38.5</v>
          </cell>
          <cell r="E51">
            <v>50</v>
          </cell>
        </row>
        <row r="52">
          <cell r="A52" t="str">
            <v>A502</v>
          </cell>
          <cell r="B52" t="str">
            <v>béton armé</v>
          </cell>
          <cell r="C52" t="str">
            <v>m3</v>
          </cell>
          <cell r="D52">
            <v>53.5</v>
          </cell>
          <cell r="E52">
            <v>60</v>
          </cell>
        </row>
        <row r="53">
          <cell r="A53" t="str">
            <v>A503</v>
          </cell>
          <cell r="B53" t="str">
            <v>construction (cf C.C.T.P.)</v>
          </cell>
          <cell r="C53" t="str">
            <v>FT</v>
          </cell>
          <cell r="D53">
            <v>1524.5</v>
          </cell>
          <cell r="E53">
            <v>1750</v>
          </cell>
        </row>
        <row r="54">
          <cell r="A54" t="str">
            <v>A504</v>
          </cell>
          <cell r="B54" t="str">
            <v>groupe construction (cf C.C.T.P.)</v>
          </cell>
          <cell r="C54" t="str">
            <v>FT</v>
          </cell>
          <cell r="D54">
            <v>7622.5</v>
          </cell>
          <cell r="E54">
            <v>9000</v>
          </cell>
        </row>
        <row r="55">
          <cell r="A55" t="str">
            <v>A505</v>
          </cell>
          <cell r="B55" t="str">
            <v>groupe construction ( cf CCTP )</v>
          </cell>
          <cell r="C55" t="str">
            <v>FT</v>
          </cell>
          <cell r="D55">
            <v>762.5</v>
          </cell>
          <cell r="E55">
            <v>900</v>
          </cell>
        </row>
        <row r="56">
          <cell r="A56" t="str">
            <v>A51.</v>
          </cell>
          <cell r="B56" t="str">
            <v>DEPOSE DE CANDELABRE</v>
          </cell>
          <cell r="C56" t="str">
            <v>.</v>
          </cell>
          <cell r="D56" t="str">
            <v>.</v>
          </cell>
        </row>
        <row r="57">
          <cell r="A57" t="str">
            <v>A510</v>
          </cell>
          <cell r="B57" t="str">
            <v>candélabre métallique</v>
          </cell>
          <cell r="C57" t="str">
            <v>U</v>
          </cell>
          <cell r="D57">
            <v>152.5</v>
          </cell>
          <cell r="E57">
            <v>175</v>
          </cell>
        </row>
        <row r="58">
          <cell r="A58" t="str">
            <v>A511</v>
          </cell>
          <cell r="B58" t="str">
            <v>candélabre béton</v>
          </cell>
          <cell r="C58" t="str">
            <v>U</v>
          </cell>
          <cell r="D58">
            <v>183</v>
          </cell>
          <cell r="E58">
            <v>225</v>
          </cell>
        </row>
        <row r="59">
          <cell r="A59" t="str">
            <v>A52.</v>
          </cell>
          <cell r="B59" t="str">
            <v>DEPOSE ET REPOSE DE PANNEAUX</v>
          </cell>
          <cell r="C59" t="str">
            <v>.</v>
          </cell>
          <cell r="D59" t="str">
            <v>.</v>
          </cell>
        </row>
        <row r="60">
          <cell r="A60" t="str">
            <v>A520</v>
          </cell>
          <cell r="B60" t="str">
            <v>dépose panneau(x) sur un support</v>
          </cell>
          <cell r="C60" t="str">
            <v>U</v>
          </cell>
          <cell r="D60">
            <v>30.5</v>
          </cell>
          <cell r="E60">
            <v>35</v>
          </cell>
        </row>
        <row r="61">
          <cell r="A61" t="str">
            <v>A521</v>
          </cell>
          <cell r="B61" t="str">
            <v>dépose panneau(x) sur 2 supports</v>
          </cell>
          <cell r="C61" t="str">
            <v>U</v>
          </cell>
          <cell r="D61">
            <v>38.5</v>
          </cell>
          <cell r="E61">
            <v>50</v>
          </cell>
        </row>
        <row r="62">
          <cell r="A62" t="str">
            <v>A522</v>
          </cell>
          <cell r="B62" t="str">
            <v>repose panneau(x) sur un support</v>
          </cell>
          <cell r="C62" t="str">
            <v>U</v>
          </cell>
          <cell r="D62">
            <v>61</v>
          </cell>
          <cell r="E62">
            <v>75</v>
          </cell>
        </row>
        <row r="63">
          <cell r="A63" t="str">
            <v>A523</v>
          </cell>
          <cell r="B63" t="str">
            <v>repose panneau(x) sur 2 supports</v>
          </cell>
          <cell r="C63" t="str">
            <v>U</v>
          </cell>
          <cell r="D63">
            <v>76.5</v>
          </cell>
          <cell r="E63">
            <v>90</v>
          </cell>
        </row>
        <row r="64">
          <cell r="A64" t="str">
            <v>A53.</v>
          </cell>
          <cell r="B64" t="str">
            <v>DEPOSE BORDURES OU CANIVEAUX</v>
          </cell>
          <cell r="C64" t="str">
            <v>.</v>
          </cell>
          <cell r="D64" t="str">
            <v>.</v>
          </cell>
        </row>
        <row r="65">
          <cell r="A65" t="str">
            <v>A530</v>
          </cell>
          <cell r="B65" t="str">
            <v>bordure ou caniveau</v>
          </cell>
          <cell r="C65" t="str">
            <v>m</v>
          </cell>
          <cell r="D65">
            <v>4</v>
          </cell>
          <cell r="E65">
            <v>5</v>
          </cell>
        </row>
        <row r="66">
          <cell r="A66" t="str">
            <v>A531</v>
          </cell>
          <cell r="B66" t="str">
            <v>bordure et caniveau, monobloc</v>
          </cell>
          <cell r="C66" t="str">
            <v>m</v>
          </cell>
          <cell r="D66">
            <v>5.5</v>
          </cell>
          <cell r="E66">
            <v>7.5</v>
          </cell>
        </row>
        <row r="67">
          <cell r="A67" t="str">
            <v>A532</v>
          </cell>
          <cell r="B67" t="str">
            <v>PV A530 et A531 pour sciage enrobés</v>
          </cell>
          <cell r="C67" t="str">
            <v>m</v>
          </cell>
          <cell r="D67">
            <v>5.5</v>
          </cell>
          <cell r="E67">
            <v>7.5</v>
          </cell>
        </row>
        <row r="68">
          <cell r="A68" t="str">
            <v>A533</v>
          </cell>
          <cell r="B68" t="str">
            <v>PV A530 et A531 pour décrottage</v>
          </cell>
          <cell r="C68" t="str">
            <v>m</v>
          </cell>
          <cell r="D68">
            <v>3</v>
          </cell>
          <cell r="E68">
            <v>4</v>
          </cell>
        </row>
        <row r="69">
          <cell r="A69" t="str">
            <v>A54.</v>
          </cell>
          <cell r="B69" t="str">
            <v>DEPOSE DE PAVES</v>
          </cell>
          <cell r="C69" t="str">
            <v>.</v>
          </cell>
          <cell r="D69" t="str">
            <v>.</v>
          </cell>
        </row>
        <row r="70">
          <cell r="A70" t="str">
            <v>A540</v>
          </cell>
          <cell r="B70" t="str">
            <v>posés sur sable</v>
          </cell>
          <cell r="C70" t="str">
            <v>m2</v>
          </cell>
          <cell r="D70">
            <v>6.5</v>
          </cell>
          <cell r="E70">
            <v>7.5</v>
          </cell>
        </row>
        <row r="71">
          <cell r="A71" t="str">
            <v>A541</v>
          </cell>
          <cell r="B71" t="str">
            <v>posés sur béton</v>
          </cell>
          <cell r="C71" t="str">
            <v>m2</v>
          </cell>
          <cell r="D71">
            <v>15.5</v>
          </cell>
          <cell r="E71">
            <v>20</v>
          </cell>
        </row>
        <row r="72">
          <cell r="A72" t="str">
            <v>A542</v>
          </cell>
          <cell r="B72" t="str">
            <v>PV A540 et A541 pour décrottage</v>
          </cell>
          <cell r="C72" t="str">
            <v>m2</v>
          </cell>
          <cell r="D72">
            <v>8</v>
          </cell>
          <cell r="E72">
            <v>10</v>
          </cell>
        </row>
        <row r="73">
          <cell r="A73" t="str">
            <v>A550</v>
          </cell>
          <cell r="B73" t="str">
            <v>dépose de gargouilles</v>
          </cell>
          <cell r="C73" t="str">
            <v>m</v>
          </cell>
          <cell r="D73">
            <v>3</v>
          </cell>
          <cell r="E73">
            <v>4</v>
          </cell>
        </row>
        <row r="74">
          <cell r="A74" t="str">
            <v>A551</v>
          </cell>
          <cell r="B74" t="str">
            <v>dépose de rails de chemin de fer y compris traverses</v>
          </cell>
          <cell r="C74" t="str">
            <v>m</v>
          </cell>
          <cell r="D74">
            <v>12.5</v>
          </cell>
          <cell r="E74">
            <v>15</v>
          </cell>
        </row>
        <row r="75">
          <cell r="A75" t="str">
            <v>A56.</v>
          </cell>
          <cell r="B75" t="str">
            <v>DEPOSE GLISSIERES METALLIQUES</v>
          </cell>
          <cell r="C75" t="str">
            <v>.</v>
          </cell>
          <cell r="D75" t="str">
            <v>.</v>
          </cell>
        </row>
        <row r="76">
          <cell r="A76" t="str">
            <v>A560</v>
          </cell>
          <cell r="B76" t="str">
            <v>simple file de glissement</v>
          </cell>
          <cell r="C76" t="str">
            <v>m</v>
          </cell>
          <cell r="D76">
            <v>30.5</v>
          </cell>
          <cell r="E76">
            <v>35</v>
          </cell>
        </row>
        <row r="77">
          <cell r="A77" t="str">
            <v>A561</v>
          </cell>
          <cell r="B77" t="str">
            <v>double file de glissement</v>
          </cell>
          <cell r="C77" t="str">
            <v>m</v>
          </cell>
          <cell r="D77">
            <v>30.5</v>
          </cell>
          <cell r="E77">
            <v>35</v>
          </cell>
        </row>
        <row r="78">
          <cell r="A78" t="str">
            <v>A562</v>
          </cell>
          <cell r="B78" t="str">
            <v>embout enterré</v>
          </cell>
          <cell r="C78" t="str">
            <v>m</v>
          </cell>
          <cell r="D78">
            <v>76.5</v>
          </cell>
          <cell r="E78">
            <v>90</v>
          </cell>
        </row>
        <row r="79">
          <cell r="A79" t="str">
            <v>A57.</v>
          </cell>
          <cell r="B79" t="str">
            <v>FOURNITURE ET POSE DE GLISSIERES METALIQUES</v>
          </cell>
          <cell r="C79" t="str">
            <v>.</v>
          </cell>
          <cell r="D79" t="str">
            <v>.</v>
          </cell>
        </row>
        <row r="80">
          <cell r="A80" t="str">
            <v>A570</v>
          </cell>
          <cell r="B80" t="str">
            <v>profil A/B Type GS2</v>
          </cell>
          <cell r="C80" t="str">
            <v>m</v>
          </cell>
          <cell r="D80">
            <v>38.5</v>
          </cell>
          <cell r="E80">
            <v>50</v>
          </cell>
        </row>
        <row r="81">
          <cell r="A81" t="str">
            <v>A58.</v>
          </cell>
          <cell r="B81" t="str">
            <v>FOURNITURE ET POSE DE PANNEAU</v>
          </cell>
          <cell r="C81" t="str">
            <v>.</v>
          </cell>
          <cell r="D81" t="str">
            <v>.</v>
          </cell>
        </row>
        <row r="82">
          <cell r="A82" t="str">
            <v>A580</v>
          </cell>
          <cell r="B82" t="str">
            <v xml:space="preserve">Fourniture et pose de pannaux " accès pompiers " </v>
          </cell>
          <cell r="C82" t="str">
            <v>U</v>
          </cell>
          <cell r="D82">
            <v>305</v>
          </cell>
          <cell r="E82">
            <v>350</v>
          </cell>
        </row>
        <row r="83">
          <cell r="A83" t="str">
            <v>A60+</v>
          </cell>
          <cell r="B83" t="str">
            <v>TRAVAUX PREALABLES POUR DE LA REHABILITATION</v>
          </cell>
          <cell r="C83" t="str">
            <v>.</v>
          </cell>
          <cell r="D83" t="str">
            <v>.</v>
          </cell>
        </row>
        <row r="84">
          <cell r="A84" t="str">
            <v>A610</v>
          </cell>
          <cell r="B84" t="str">
            <v>CURAGE PREALABLE AVANT TRAVAUX SUR COLLECTEUR PRINCIPAL</v>
          </cell>
          <cell r="C84" t="str">
            <v>.</v>
          </cell>
          <cell r="D84" t="str">
            <v>.</v>
          </cell>
        </row>
        <row r="85">
          <cell r="A85" t="str">
            <v>A610a</v>
          </cell>
          <cell r="B85" t="str">
            <v>Ø &lt;= 300mm</v>
          </cell>
          <cell r="C85" t="str">
            <v>m</v>
          </cell>
          <cell r="D85">
            <v>20</v>
          </cell>
          <cell r="E85">
            <v>25</v>
          </cell>
        </row>
        <row r="86">
          <cell r="A86" t="str">
            <v>A610b</v>
          </cell>
          <cell r="B86" t="str">
            <v>300 &lt; Ø &lt;= 500mm</v>
          </cell>
          <cell r="C86" t="str">
            <v>m</v>
          </cell>
          <cell r="D86">
            <v>25</v>
          </cell>
          <cell r="E86">
            <v>30</v>
          </cell>
        </row>
        <row r="87">
          <cell r="A87" t="str">
            <v>A610c</v>
          </cell>
          <cell r="B87" t="str">
            <v>500 &lt; Ø &lt;= 800mm</v>
          </cell>
          <cell r="C87" t="str">
            <v>m</v>
          </cell>
          <cell r="D87">
            <v>35</v>
          </cell>
          <cell r="E87">
            <v>30</v>
          </cell>
        </row>
        <row r="88">
          <cell r="A88" t="str">
            <v>A610d</v>
          </cell>
          <cell r="B88" t="str">
            <v>Ø &gt; 800mm</v>
          </cell>
          <cell r="C88" t="str">
            <v>m</v>
          </cell>
          <cell r="D88">
            <v>50</v>
          </cell>
          <cell r="E88">
            <v>50</v>
          </cell>
        </row>
        <row r="89">
          <cell r="A89" t="str">
            <v>A611</v>
          </cell>
          <cell r="B89" t="str">
            <v>INSPECTION TELEVISEE PREALABLE SUR COLLECTEUR PRINCIPAL</v>
          </cell>
          <cell r="C89" t="str">
            <v>.</v>
          </cell>
          <cell r="D89" t="str">
            <v>.</v>
          </cell>
        </row>
        <row r="90">
          <cell r="A90" t="str">
            <v>A611a</v>
          </cell>
          <cell r="B90" t="str">
            <v>Ø &lt;= 300mm</v>
          </cell>
          <cell r="C90" t="str">
            <v>m</v>
          </cell>
          <cell r="D90">
            <v>2</v>
          </cell>
          <cell r="E90">
            <v>3</v>
          </cell>
        </row>
        <row r="91">
          <cell r="A91" t="str">
            <v>A611b</v>
          </cell>
          <cell r="B91" t="str">
            <v>300 &lt; Ø &lt;= 500mm</v>
          </cell>
          <cell r="C91" t="str">
            <v>m</v>
          </cell>
          <cell r="D91">
            <v>2.5</v>
          </cell>
          <cell r="E91">
            <v>4</v>
          </cell>
        </row>
        <row r="92">
          <cell r="A92" t="str">
            <v>A611c</v>
          </cell>
          <cell r="B92" t="str">
            <v>500 &lt; Ø &lt;= 800mm</v>
          </cell>
          <cell r="C92" t="str">
            <v>m</v>
          </cell>
          <cell r="D92">
            <v>4</v>
          </cell>
          <cell r="E92">
            <v>4</v>
          </cell>
        </row>
        <row r="93">
          <cell r="A93" t="str">
            <v>A611d</v>
          </cell>
          <cell r="B93" t="str">
            <v>Ø &gt; 800mm</v>
          </cell>
          <cell r="C93" t="str">
            <v>m</v>
          </cell>
          <cell r="D93">
            <v>5</v>
          </cell>
          <cell r="E93">
            <v>5</v>
          </cell>
        </row>
        <row r="94">
          <cell r="A94" t="str">
            <v>A612</v>
          </cell>
          <cell r="B94" t="str">
            <v>FRAISAGE D'OBSTACLES DIVERS</v>
          </cell>
          <cell r="C94" t="str">
            <v>.</v>
          </cell>
          <cell r="D94" t="str">
            <v>.</v>
          </cell>
        </row>
        <row r="95">
          <cell r="A95" t="str">
            <v>A612a</v>
          </cell>
          <cell r="B95" t="str">
            <v>Fraisage Joint, Emboitement ou Objet Pénétrant sur Collecteur</v>
          </cell>
          <cell r="C95" t="str">
            <v>u</v>
          </cell>
          <cell r="D95">
            <v>160</v>
          </cell>
          <cell r="E95">
            <v>175</v>
          </cell>
        </row>
        <row r="96">
          <cell r="A96" t="str">
            <v>A612b</v>
          </cell>
          <cell r="B96" t="str">
            <v>Fraisage Branchement Pénétrant sur Collecteur</v>
          </cell>
          <cell r="C96" t="str">
            <v>u</v>
          </cell>
          <cell r="D96">
            <v>160</v>
          </cell>
          <cell r="E96">
            <v>175</v>
          </cell>
        </row>
        <row r="97">
          <cell r="A97" t="str">
            <v>A612c</v>
          </cell>
          <cell r="B97" t="str">
            <v>Fraisage pour réouverture des branchements</v>
          </cell>
          <cell r="C97" t="str">
            <v>u</v>
          </cell>
          <cell r="D97">
            <v>170</v>
          </cell>
          <cell r="E97">
            <v>190</v>
          </cell>
        </row>
        <row r="98">
          <cell r="A98" t="str">
            <v>A615</v>
          </cell>
          <cell r="B98" t="str">
            <v>Curage préalable avant travaux sur branchement de Ø &lt;= 160mm</v>
          </cell>
          <cell r="C98" t="str">
            <v>m</v>
          </cell>
          <cell r="D98">
            <v>5</v>
          </cell>
          <cell r="E98">
            <v>7.5</v>
          </cell>
        </row>
        <row r="99">
          <cell r="A99" t="str">
            <v>A616</v>
          </cell>
          <cell r="B99" t="str">
            <v>Inspection Télévisée préalable sur branchement de Ø &lt;= 160mm</v>
          </cell>
          <cell r="C99" t="str">
            <v>m</v>
          </cell>
          <cell r="D99">
            <v>2</v>
          </cell>
          <cell r="E99">
            <v>2.5</v>
          </cell>
        </row>
        <row r="100">
          <cell r="A100" t="str">
            <v>A617</v>
          </cell>
          <cell r="B100" t="str">
            <v>Fraisage d'obstacles divers dans branchement de Ø &lt;= 160mm</v>
          </cell>
          <cell r="C100" t="str">
            <v>u</v>
          </cell>
          <cell r="D100">
            <v>180</v>
          </cell>
          <cell r="E100">
            <v>200</v>
          </cell>
        </row>
        <row r="101">
          <cell r="A101" t="str">
            <v>A620</v>
          </cell>
          <cell r="B101" t="str">
            <v>GESTION DES ARRIVEES DES EAUX USEES</v>
          </cell>
          <cell r="C101" t="str">
            <v>FT</v>
          </cell>
          <cell r="D101">
            <v>6000</v>
          </cell>
          <cell r="E101">
            <v>6500</v>
          </cell>
        </row>
        <row r="102">
          <cell r="A102" t="str">
            <v>A70+</v>
          </cell>
          <cell r="B102" t="str">
            <v>TRAVAUX DE REHABILITATION PAR CHEMISAGE CONTINU</v>
          </cell>
          <cell r="C102" t="str">
            <v>.</v>
          </cell>
          <cell r="D102" t="str">
            <v>.</v>
          </cell>
        </row>
        <row r="103">
          <cell r="A103" t="str">
            <v>A700a</v>
          </cell>
          <cell r="B103" t="str">
            <v>Gainage pour Ø 150mm, y compris le Contrôle Vidéo après réalisation</v>
          </cell>
          <cell r="C103" t="str">
            <v>m</v>
          </cell>
          <cell r="D103">
            <v>110</v>
          </cell>
          <cell r="E103">
            <v>110</v>
          </cell>
        </row>
        <row r="104">
          <cell r="A104" t="str">
            <v>A700b</v>
          </cell>
          <cell r="B104" t="str">
            <v>Gainage pour Ø 200mm, y compris le Contrôle Vidéo après réalisation</v>
          </cell>
          <cell r="C104" t="str">
            <v>m</v>
          </cell>
          <cell r="D104">
            <v>130</v>
          </cell>
          <cell r="E104">
            <v>130</v>
          </cell>
        </row>
        <row r="105">
          <cell r="A105" t="str">
            <v>A700c</v>
          </cell>
          <cell r="B105" t="str">
            <v>Gainage pour Ø 300mm, y compris le Contrôle Vidéo après réalisation</v>
          </cell>
          <cell r="C105" t="str">
            <v>m</v>
          </cell>
          <cell r="D105">
            <v>210</v>
          </cell>
          <cell r="E105">
            <v>210</v>
          </cell>
        </row>
        <row r="106">
          <cell r="A106" t="str">
            <v>A700d</v>
          </cell>
          <cell r="B106" t="str">
            <v>Gainage pour Ø 400mm, y compris le Contrôle Vidéo après réalisation</v>
          </cell>
          <cell r="C106" t="str">
            <v>m</v>
          </cell>
          <cell r="D106">
            <v>260</v>
          </cell>
          <cell r="E106">
            <v>260</v>
          </cell>
        </row>
        <row r="107">
          <cell r="A107" t="str">
            <v>A700e</v>
          </cell>
          <cell r="B107" t="str">
            <v>Gainage pour Ø 500mm, y compris le Contrôle Vidéo après réalisation</v>
          </cell>
          <cell r="C107" t="str">
            <v>m</v>
          </cell>
          <cell r="D107">
            <v>300</v>
          </cell>
          <cell r="E107">
            <v>300</v>
          </cell>
        </row>
        <row r="108">
          <cell r="A108" t="str">
            <v>A700f</v>
          </cell>
          <cell r="B108" t="str">
            <v>Gainage pour Ø 600mm, y compris le Contrôle Vidéo après réalisation</v>
          </cell>
          <cell r="C108" t="str">
            <v>m</v>
          </cell>
          <cell r="D108">
            <v>350</v>
          </cell>
          <cell r="E108">
            <v>350</v>
          </cell>
        </row>
        <row r="109">
          <cell r="A109" t="str">
            <v>A700g</v>
          </cell>
          <cell r="B109" t="str">
            <v>Gainage pour Ø 800mm, y compris le Contrôle Vidéo après réalisation</v>
          </cell>
          <cell r="C109" t="str">
            <v>m</v>
          </cell>
          <cell r="D109">
            <v>450</v>
          </cell>
          <cell r="E109">
            <v>450</v>
          </cell>
        </row>
        <row r="110">
          <cell r="A110" t="str">
            <v>A700h</v>
          </cell>
          <cell r="B110" t="str">
            <v>Gainage pour Ø 1000mm, y compris le Contrôle Vidéo après réalisation</v>
          </cell>
          <cell r="C110" t="str">
            <v>m</v>
          </cell>
          <cell r="D110">
            <v>550</v>
          </cell>
          <cell r="E110">
            <v>550</v>
          </cell>
        </row>
        <row r="111">
          <cell r="A111" t="str">
            <v>A700i</v>
          </cell>
          <cell r="B111" t="str">
            <v>Gainage pour Ø 1200mm, y compris le Contrôle Vidéo après réalisation</v>
          </cell>
          <cell r="C111" t="str">
            <v>m</v>
          </cell>
          <cell r="D111">
            <v>750</v>
          </cell>
          <cell r="E111">
            <v>750</v>
          </cell>
        </row>
        <row r="112">
          <cell r="A112" t="str">
            <v>A701</v>
          </cell>
          <cell r="B112" t="str">
            <v>Gainage pour ovoïde T100, y compris le Contrôle Vidéo après réalisation</v>
          </cell>
          <cell r="C112" t="str">
            <v>m</v>
          </cell>
          <cell r="D112">
            <v>1000</v>
          </cell>
          <cell r="E112">
            <v>1000</v>
          </cell>
        </row>
        <row r="113">
          <cell r="A113" t="str">
            <v>A702</v>
          </cell>
          <cell r="B113" t="str">
            <v>Gainage pour ovoïde T120, y compris le Contrôle Vidéo après réalisation</v>
          </cell>
          <cell r="C113" t="str">
            <v>m</v>
          </cell>
          <cell r="D113">
            <v>1200</v>
          </cell>
          <cell r="E113">
            <v>1200</v>
          </cell>
        </row>
        <row r="114">
          <cell r="A114" t="str">
            <v>A703</v>
          </cell>
          <cell r="B114" t="str">
            <v>Gainage pour ovoïde T130, y compris le Contrôle Vidéo après réalisation</v>
          </cell>
          <cell r="C114" t="str">
            <v>m</v>
          </cell>
          <cell r="D114">
            <v>1250</v>
          </cell>
          <cell r="E114">
            <v>1250</v>
          </cell>
        </row>
        <row r="115">
          <cell r="A115" t="str">
            <v>A704</v>
          </cell>
          <cell r="B115" t="str">
            <v>Gainage pour ovoïde T150, y compris le Contrôle Vidéo après réalisation</v>
          </cell>
          <cell r="C115" t="str">
            <v>m</v>
          </cell>
          <cell r="D115">
            <v>1500</v>
          </cell>
          <cell r="E115">
            <v>1500</v>
          </cell>
        </row>
        <row r="116">
          <cell r="A116" t="str">
            <v>A705</v>
          </cell>
          <cell r="B116" t="str">
            <v>Gainage pour ovoïde T180, y compris le Contrôle Vidéo après réalisation</v>
          </cell>
          <cell r="C116" t="str">
            <v>m</v>
          </cell>
          <cell r="D116">
            <v>1750</v>
          </cell>
          <cell r="E116">
            <v>1750</v>
          </cell>
        </row>
        <row r="117">
          <cell r="A117" t="str">
            <v>A706</v>
          </cell>
          <cell r="B117" t="str">
            <v>Gainage pour ovoïde T200, y compris le Contrôle Vidéo après réalisation</v>
          </cell>
          <cell r="C117" t="str">
            <v>m</v>
          </cell>
          <cell r="D117">
            <v>2000</v>
          </cell>
          <cell r="E117">
            <v>2000</v>
          </cell>
        </row>
        <row r="118">
          <cell r="A118" t="str">
            <v>A71+</v>
          </cell>
          <cell r="B118" t="str">
            <v>TRAVAUX DE REHABILITATION PAR CHEMISAGE PARTIEL</v>
          </cell>
          <cell r="C118" t="str">
            <v>.</v>
          </cell>
          <cell r="D118" t="str">
            <v>.</v>
          </cell>
          <cell r="E118">
            <v>1</v>
          </cell>
        </row>
        <row r="119">
          <cell r="A119" t="str">
            <v>A711</v>
          </cell>
          <cell r="B119" t="str">
            <v>Manchette pour Ø 150mm, y compris le Contrôle Vidéo après réalisation</v>
          </cell>
          <cell r="C119" t="str">
            <v>m</v>
          </cell>
          <cell r="D119">
            <v>150</v>
          </cell>
          <cell r="E119">
            <v>150</v>
          </cell>
        </row>
        <row r="120">
          <cell r="A120" t="str">
            <v>A712</v>
          </cell>
          <cell r="B120" t="str">
            <v>Manchette pour Ø 200mm, y compris le Contrôle Vidéo après réalisation</v>
          </cell>
          <cell r="C120" t="str">
            <v>m</v>
          </cell>
          <cell r="D120">
            <v>175</v>
          </cell>
          <cell r="E120">
            <v>175</v>
          </cell>
        </row>
        <row r="121">
          <cell r="A121" t="str">
            <v>A713</v>
          </cell>
          <cell r="B121" t="str">
            <v>Manchette pour Ø 300mm, y compris le Contrôle Vidéo après réalisation</v>
          </cell>
          <cell r="C121" t="str">
            <v>m</v>
          </cell>
          <cell r="D121">
            <v>200</v>
          </cell>
          <cell r="E121">
            <v>200</v>
          </cell>
        </row>
        <row r="122">
          <cell r="A122" t="str">
            <v>A714</v>
          </cell>
          <cell r="B122" t="str">
            <v>Manchette pour Ø 400mm, y compris le Contrôle Vidéo après réalisation</v>
          </cell>
          <cell r="C122" t="str">
            <v>m</v>
          </cell>
          <cell r="D122">
            <v>225</v>
          </cell>
          <cell r="E122">
            <v>225</v>
          </cell>
        </row>
        <row r="123">
          <cell r="A123" t="str">
            <v>A715</v>
          </cell>
          <cell r="B123" t="str">
            <v>Manchette pour Ø 500mm, y compris le Contrôle Vidéo après réalisation</v>
          </cell>
          <cell r="C123" t="str">
            <v>m</v>
          </cell>
          <cell r="D123">
            <v>250</v>
          </cell>
          <cell r="E123">
            <v>250</v>
          </cell>
        </row>
        <row r="124">
          <cell r="A124" t="str">
            <v>A716</v>
          </cell>
          <cell r="B124" t="str">
            <v>Manchette pour Ø 600mm, y compris le Contrôle Vidéo après réalisation</v>
          </cell>
          <cell r="C124" t="str">
            <v>m</v>
          </cell>
          <cell r="D124">
            <v>275</v>
          </cell>
          <cell r="E124">
            <v>275</v>
          </cell>
        </row>
        <row r="125">
          <cell r="A125" t="str">
            <v>A717</v>
          </cell>
          <cell r="B125" t="str">
            <v>Manchette pour Ø 800mm, y compris le Contrôle Vidéo après réalisation</v>
          </cell>
          <cell r="C125" t="str">
            <v>m</v>
          </cell>
          <cell r="D125">
            <v>350</v>
          </cell>
          <cell r="E125">
            <v>275</v>
          </cell>
        </row>
        <row r="126">
          <cell r="A126" t="str">
            <v>A718a</v>
          </cell>
          <cell r="B126" t="str">
            <v>Manchette pour ovoïde T100, y compris le Contrôle Vidéo après réalisation</v>
          </cell>
          <cell r="C126" t="str">
            <v>m</v>
          </cell>
          <cell r="D126">
            <v>2000</v>
          </cell>
          <cell r="E126">
            <v>2000</v>
          </cell>
        </row>
        <row r="127">
          <cell r="A127" t="str">
            <v>A718b</v>
          </cell>
          <cell r="B127" t="str">
            <v>Manchette pour ovoïde T120, y compris le Contrôle Vidéo après réalisation</v>
          </cell>
          <cell r="C127" t="str">
            <v>m</v>
          </cell>
          <cell r="D127">
            <v>2200</v>
          </cell>
          <cell r="E127">
            <v>2200</v>
          </cell>
        </row>
        <row r="128">
          <cell r="A128" t="str">
            <v>A718c</v>
          </cell>
          <cell r="B128" t="str">
            <v>Manchette pour ovoïde T130, y compris le Contrôle Vidéo après réalisation</v>
          </cell>
          <cell r="C128" t="str">
            <v>m</v>
          </cell>
          <cell r="D128">
            <v>2300</v>
          </cell>
          <cell r="E128">
            <v>2300</v>
          </cell>
        </row>
        <row r="129">
          <cell r="A129" t="str">
            <v>A718d</v>
          </cell>
          <cell r="B129" t="str">
            <v>Manchette pour ovoïde T150, y compris le Contrôle Vidéo après réalisation</v>
          </cell>
          <cell r="C129" t="str">
            <v>m</v>
          </cell>
          <cell r="D129">
            <v>2500</v>
          </cell>
          <cell r="E129">
            <v>2500</v>
          </cell>
        </row>
        <row r="130">
          <cell r="A130" t="str">
            <v>A72+</v>
          </cell>
          <cell r="B130" t="str">
            <v>TRAVAUX DE REHABILITATION PAR CHEMISAGE NON STRUCTURANT</v>
          </cell>
          <cell r="C130" t="str">
            <v>.</v>
          </cell>
          <cell r="D130" t="str">
            <v>.</v>
          </cell>
        </row>
        <row r="131">
          <cell r="A131" t="str">
            <v>A721</v>
          </cell>
          <cell r="B131" t="str">
            <v>Amenée et repli du matériel de projection de béton par voie mouillée</v>
          </cell>
          <cell r="C131" t="str">
            <v>FT</v>
          </cell>
          <cell r="D131">
            <v>5000</v>
          </cell>
        </row>
        <row r="132">
          <cell r="A132" t="str">
            <v>A722</v>
          </cell>
          <cell r="B132" t="str">
            <v>Chemisage non-structurant en béton projeté non-armé fibré</v>
          </cell>
          <cell r="C132" t="str">
            <v>m²</v>
          </cell>
          <cell r="D132">
            <v>200</v>
          </cell>
        </row>
        <row r="133">
          <cell r="A133" t="str">
            <v>A723</v>
          </cell>
          <cell r="B133" t="str">
            <v>Fourniture et pose de Coque en PRV (résine polyester renforcée de fibres de verres)</v>
          </cell>
          <cell r="C133" t="str">
            <v>m</v>
          </cell>
          <cell r="D133">
            <v>400</v>
          </cell>
        </row>
        <row r="134">
          <cell r="A134" t="str">
            <v>A80+</v>
          </cell>
          <cell r="B134" t="str">
            <v>TRAVAUX DE REHABILITATION SUR REGARD DE VISITE</v>
          </cell>
          <cell r="C134" t="str">
            <v>.</v>
          </cell>
          <cell r="D134" t="str">
            <v>.</v>
          </cell>
        </row>
        <row r="135">
          <cell r="A135" t="str">
            <v>A801</v>
          </cell>
          <cell r="B135" t="str">
            <v>Réhabilitation avec reprise d'étanchéité sur Regard de Visite existant</v>
          </cell>
          <cell r="C135" t="str">
            <v>u</v>
          </cell>
          <cell r="D135">
            <v>1000</v>
          </cell>
          <cell r="E135">
            <v>1100</v>
          </cell>
        </row>
        <row r="136">
          <cell r="A136" t="str">
            <v>A900</v>
          </cell>
          <cell r="B136" t="str">
            <v>Etanchement des raccords COLLECTEUR/BRANCHEMENT ou REGARD</v>
          </cell>
          <cell r="C136" t="str">
            <v>u</v>
          </cell>
          <cell r="D136">
            <v>620</v>
          </cell>
          <cell r="E136">
            <v>650</v>
          </cell>
        </row>
        <row r="137">
          <cell r="A137" t="str">
            <v>A901</v>
          </cell>
          <cell r="B137" t="str">
            <v>Etanchement des raccords COLLECTEUR/BRANCHEMENT par manchette chapeau</v>
          </cell>
          <cell r="C137" t="str">
            <v>u</v>
          </cell>
          <cell r="D137">
            <v>650</v>
          </cell>
          <cell r="E137">
            <v>650</v>
          </cell>
        </row>
        <row r="138">
          <cell r="A138" t="str">
            <v>B10.</v>
          </cell>
          <cell r="B138" t="str">
            <v>DEBLAIS GENERAUX</v>
          </cell>
          <cell r="C138" t="str">
            <v>.</v>
          </cell>
          <cell r="D138" t="str">
            <v>.</v>
          </cell>
        </row>
        <row r="139">
          <cell r="A139" t="str">
            <v>B100</v>
          </cell>
          <cell r="B139" t="str">
            <v>Terrassements généraux, divers</v>
          </cell>
          <cell r="C139" t="str">
            <v>m3</v>
          </cell>
          <cell r="D139">
            <v>8</v>
          </cell>
          <cell r="E139">
            <v>10</v>
          </cell>
        </row>
        <row r="140">
          <cell r="A140" t="str">
            <v>B101</v>
          </cell>
          <cell r="B140" t="str">
            <v>PV B100 pour encaissement l&lt;2.50m</v>
          </cell>
          <cell r="C140" t="str">
            <v>m3</v>
          </cell>
          <cell r="D140">
            <v>4</v>
          </cell>
          <cell r="E140">
            <v>5</v>
          </cell>
        </row>
        <row r="141">
          <cell r="A141" t="str">
            <v>B102</v>
          </cell>
          <cell r="B141" t="str">
            <v>PV B100 roche-chaussée</v>
          </cell>
          <cell r="C141" t="str">
            <v>m3</v>
          </cell>
          <cell r="D141">
            <v>4</v>
          </cell>
          <cell r="E141">
            <v>5</v>
          </cell>
        </row>
        <row r="142">
          <cell r="A142" t="str">
            <v>B103</v>
          </cell>
          <cell r="B142" t="str">
            <v>PV B100 explosifs, compresseur</v>
          </cell>
          <cell r="C142" t="str">
            <v>m3</v>
          </cell>
          <cell r="D142">
            <v>5.5</v>
          </cell>
          <cell r="E142">
            <v>7.5</v>
          </cell>
        </row>
        <row r="143">
          <cell r="A143" t="str">
            <v>B104</v>
          </cell>
          <cell r="B143" t="str">
            <v>dressement et compactage de forme</v>
          </cell>
          <cell r="C143" t="str">
            <v>m2</v>
          </cell>
          <cell r="D143">
            <v>1</v>
          </cell>
          <cell r="E143">
            <v>2</v>
          </cell>
        </row>
        <row r="144">
          <cell r="A144" t="str">
            <v>B104.</v>
          </cell>
          <cell r="B144" t="str">
            <v>Fourniture et pose canalisation en polyethylene HD</v>
          </cell>
          <cell r="C144" t="str">
            <v>.</v>
          </cell>
          <cell r="D144" t="str">
            <v>.</v>
          </cell>
        </row>
        <row r="145">
          <cell r="A145" t="str">
            <v>B104a</v>
          </cell>
          <cell r="B145" t="str">
            <v xml:space="preserve">Fourniture et pose canalisation </v>
          </cell>
          <cell r="C145" t="str">
            <v>ML</v>
          </cell>
          <cell r="D145">
            <v>200</v>
          </cell>
          <cell r="E145">
            <v>0</v>
          </cell>
        </row>
        <row r="146">
          <cell r="A146" t="str">
            <v>B11.</v>
          </cell>
          <cell r="B146" t="str">
            <v>TRANSPORTS</v>
          </cell>
          <cell r="C146" t="str">
            <v>.</v>
          </cell>
          <cell r="D146" t="str">
            <v>.</v>
          </cell>
        </row>
        <row r="147">
          <cell r="A147" t="str">
            <v>B110</v>
          </cell>
          <cell r="B147" t="str">
            <v>à l'interieur du chantier</v>
          </cell>
          <cell r="C147" t="str">
            <v>m3</v>
          </cell>
          <cell r="D147">
            <v>3</v>
          </cell>
          <cell r="E147">
            <v>5</v>
          </cell>
        </row>
        <row r="148">
          <cell r="A148" t="str">
            <v>B111</v>
          </cell>
          <cell r="B148" t="str">
            <v>à la décharge de l'Entreprise</v>
          </cell>
          <cell r="C148" t="str">
            <v>m3</v>
          </cell>
          <cell r="D148">
            <v>5.5</v>
          </cell>
          <cell r="E148">
            <v>7.5</v>
          </cell>
        </row>
        <row r="149">
          <cell r="A149" t="str">
            <v>B112</v>
          </cell>
          <cell r="B149" t="str">
            <v>à la décharge du M.Oeuvre, D &lt; 5km</v>
          </cell>
          <cell r="C149" t="str">
            <v>m3</v>
          </cell>
          <cell r="D149">
            <v>4</v>
          </cell>
          <cell r="E149">
            <v>5</v>
          </cell>
        </row>
        <row r="150">
          <cell r="A150" t="str">
            <v>B113</v>
          </cell>
          <cell r="B150" t="str">
            <v>PV B112 pour D &gt; 5km</v>
          </cell>
          <cell r="C150" t="str">
            <v>m3/Km</v>
          </cell>
          <cell r="D150">
            <v>1</v>
          </cell>
          <cell r="E150">
            <v>2</v>
          </cell>
        </row>
        <row r="151">
          <cell r="A151" t="str">
            <v>B20.</v>
          </cell>
          <cell r="B151" t="str">
            <v>APPORT MATERIAUX FOURNIS PAR M.Oeuvre</v>
          </cell>
          <cell r="C151" t="str">
            <v>.</v>
          </cell>
          <cell r="D151" t="str">
            <v>.</v>
          </cell>
        </row>
        <row r="152">
          <cell r="A152" t="str">
            <v>B200</v>
          </cell>
          <cell r="B152" t="str">
            <v>lieu d'emprunt ou de dépôt</v>
          </cell>
          <cell r="C152" t="str">
            <v>m3</v>
          </cell>
          <cell r="D152">
            <v>8</v>
          </cell>
          <cell r="E152">
            <v>10</v>
          </cell>
        </row>
        <row r="153">
          <cell r="A153" t="str">
            <v>B21.</v>
          </cell>
          <cell r="B153" t="str">
            <v>FOURNITURE MATERIAUX D'APPORT</v>
          </cell>
          <cell r="C153" t="str">
            <v>.</v>
          </cell>
          <cell r="D153" t="str">
            <v>.</v>
          </cell>
        </row>
        <row r="154">
          <cell r="A154" t="str">
            <v>B210</v>
          </cell>
          <cell r="B154" t="str">
            <v>remblai de Classe C1 à C2</v>
          </cell>
          <cell r="C154" t="str">
            <v>m3</v>
          </cell>
          <cell r="D154">
            <v>14</v>
          </cell>
          <cell r="E154">
            <v>20</v>
          </cell>
        </row>
        <row r="155">
          <cell r="A155" t="str">
            <v>B211</v>
          </cell>
          <cell r="B155" t="str">
            <v>remblai de Classe D2 à D3</v>
          </cell>
          <cell r="C155" t="str">
            <v>m3</v>
          </cell>
          <cell r="D155">
            <v>15.5</v>
          </cell>
          <cell r="E155">
            <v>25</v>
          </cell>
        </row>
        <row r="156">
          <cell r="A156" t="str">
            <v>B216</v>
          </cell>
          <cell r="B156" t="str">
            <v>matériaux drainants</v>
          </cell>
          <cell r="C156" t="str">
            <v>m3</v>
          </cell>
          <cell r="D156">
            <v>18.5</v>
          </cell>
          <cell r="E156">
            <v>30</v>
          </cell>
        </row>
        <row r="157">
          <cell r="A157" t="str">
            <v>B22.</v>
          </cell>
          <cell r="B157" t="str">
            <v>MISE EN REMBLAI</v>
          </cell>
          <cell r="C157" t="str">
            <v>.</v>
          </cell>
          <cell r="D157" t="str">
            <v>.</v>
          </cell>
        </row>
        <row r="158">
          <cell r="A158" t="str">
            <v>B220</v>
          </cell>
          <cell r="B158" t="str">
            <v>mise en remblai</v>
          </cell>
          <cell r="C158" t="str">
            <v>m3</v>
          </cell>
          <cell r="D158">
            <v>4</v>
          </cell>
          <cell r="E158">
            <v>5</v>
          </cell>
        </row>
        <row r="159">
          <cell r="A159" t="str">
            <v>B221</v>
          </cell>
          <cell r="B159" t="str">
            <v>PV B220 traitement remblais</v>
          </cell>
          <cell r="C159" t="str">
            <v>m3</v>
          </cell>
          <cell r="D159">
            <v>8</v>
          </cell>
          <cell r="E159">
            <v>10</v>
          </cell>
        </row>
        <row r="160">
          <cell r="A160" t="str">
            <v>B222</v>
          </cell>
          <cell r="B160" t="str">
            <v>merlon anti-bruit ou butte</v>
          </cell>
          <cell r="C160" t="str">
            <v>m3</v>
          </cell>
          <cell r="D160">
            <v>8</v>
          </cell>
          <cell r="E160">
            <v>10</v>
          </cell>
        </row>
        <row r="161">
          <cell r="A161" t="str">
            <v>B30.</v>
          </cell>
          <cell r="B161" t="str">
            <v>COUCHE DE FORME EN MATERIAUX D'APPORT</v>
          </cell>
          <cell r="C161" t="str">
            <v>.</v>
          </cell>
          <cell r="D161" t="str">
            <v>.</v>
          </cell>
        </row>
        <row r="162">
          <cell r="A162" t="str">
            <v>B300</v>
          </cell>
          <cell r="B162" t="str">
            <v>forme de classe C1 à C2</v>
          </cell>
          <cell r="C162" t="str">
            <v>m3</v>
          </cell>
          <cell r="D162">
            <v>14</v>
          </cell>
          <cell r="E162">
            <v>20</v>
          </cell>
        </row>
        <row r="163">
          <cell r="A163" t="str">
            <v>B301</v>
          </cell>
          <cell r="B163" t="str">
            <v>forme de classe D2 à D3</v>
          </cell>
          <cell r="C163" t="str">
            <v>m3</v>
          </cell>
          <cell r="D163">
            <v>15.5</v>
          </cell>
          <cell r="E163">
            <v>25</v>
          </cell>
        </row>
        <row r="164">
          <cell r="A164" t="str">
            <v>B306</v>
          </cell>
          <cell r="B164" t="str">
            <v>PV B300 à B305 pour largeur &lt; 2.50m</v>
          </cell>
          <cell r="C164" t="str">
            <v>m3</v>
          </cell>
          <cell r="D164">
            <v>3</v>
          </cell>
          <cell r="E164">
            <v>5</v>
          </cell>
        </row>
        <row r="165">
          <cell r="A165" t="str">
            <v>B310</v>
          </cell>
          <cell r="B165" t="str">
            <v>traitement de forme en remblai</v>
          </cell>
          <cell r="C165" t="str">
            <v>m3</v>
          </cell>
          <cell r="D165">
            <v>3</v>
          </cell>
          <cell r="E165">
            <v>5</v>
          </cell>
        </row>
        <row r="166">
          <cell r="A166" t="str">
            <v>B32.</v>
          </cell>
          <cell r="B166" t="str">
            <v>TRAITEMENT DE FORME EN DEBLAI</v>
          </cell>
          <cell r="C166" t="str">
            <v>.</v>
          </cell>
          <cell r="D166" t="str">
            <v>.</v>
          </cell>
        </row>
        <row r="167">
          <cell r="A167" t="str">
            <v>B320</v>
          </cell>
          <cell r="B167" t="str">
            <v>couche de forme épaisseur &lt;= 0.35m</v>
          </cell>
          <cell r="C167" t="str">
            <v>m3</v>
          </cell>
          <cell r="D167">
            <v>0</v>
          </cell>
          <cell r="E167">
            <v>0</v>
          </cell>
        </row>
        <row r="168">
          <cell r="A168" t="str">
            <v>B321</v>
          </cell>
          <cell r="B168" t="str">
            <v>couche de forme épaisseur &gt; 0.35m</v>
          </cell>
          <cell r="C168" t="str">
            <v>m3</v>
          </cell>
          <cell r="D168">
            <v>0</v>
          </cell>
          <cell r="E168">
            <v>0</v>
          </cell>
        </row>
        <row r="169">
          <cell r="A169" t="str">
            <v>B322</v>
          </cell>
          <cell r="B169" t="str">
            <v>sol reclassé sous forme épaisseur &lt;= 0.35m</v>
          </cell>
          <cell r="C169" t="str">
            <v>m3</v>
          </cell>
          <cell r="D169">
            <v>0</v>
          </cell>
          <cell r="E169">
            <v>0</v>
          </cell>
        </row>
        <row r="170">
          <cell r="A170" t="str">
            <v>B33.</v>
          </cell>
          <cell r="B170" t="str">
            <v>REGLAGE FINAL COUCHE DE FORME</v>
          </cell>
          <cell r="C170" t="str">
            <v>.</v>
          </cell>
          <cell r="D170" t="str">
            <v>.</v>
          </cell>
        </row>
        <row r="171">
          <cell r="A171" t="str">
            <v>B330</v>
          </cell>
          <cell r="B171" t="str">
            <v>matériaux non traités</v>
          </cell>
          <cell r="C171" t="str">
            <v>m2</v>
          </cell>
          <cell r="D171">
            <v>0</v>
          </cell>
          <cell r="E171">
            <v>0</v>
          </cell>
        </row>
        <row r="172">
          <cell r="A172" t="str">
            <v>B331</v>
          </cell>
          <cell r="B172" t="str">
            <v>matériaux traités</v>
          </cell>
          <cell r="C172" t="str">
            <v>m2</v>
          </cell>
          <cell r="D172">
            <v>0</v>
          </cell>
          <cell r="E172">
            <v>0</v>
          </cell>
        </row>
        <row r="173">
          <cell r="A173" t="str">
            <v>B34.</v>
          </cell>
          <cell r="B173" t="str">
            <v>PRODUITS DE TRAITEMENT</v>
          </cell>
          <cell r="C173" t="str">
            <v>.</v>
          </cell>
          <cell r="D173" t="str">
            <v>.</v>
          </cell>
        </row>
        <row r="174">
          <cell r="A174" t="str">
            <v>B340</v>
          </cell>
          <cell r="B174" t="str">
            <v>de chaux vive</v>
          </cell>
          <cell r="C174" t="str">
            <v>T</v>
          </cell>
          <cell r="D174">
            <v>0</v>
          </cell>
          <cell r="E174">
            <v>0</v>
          </cell>
        </row>
        <row r="175">
          <cell r="A175" t="str">
            <v>B341</v>
          </cell>
          <cell r="B175" t="str">
            <v>de ciment</v>
          </cell>
          <cell r="C175" t="str">
            <v>T</v>
          </cell>
          <cell r="D175">
            <v>0</v>
          </cell>
          <cell r="E175">
            <v>0</v>
          </cell>
        </row>
        <row r="176">
          <cell r="A176" t="str">
            <v>B350</v>
          </cell>
          <cell r="B176" t="str">
            <v>imperméabilisation forme</v>
          </cell>
          <cell r="C176" t="str">
            <v>m2</v>
          </cell>
          <cell r="D176">
            <v>0</v>
          </cell>
          <cell r="E176">
            <v>0</v>
          </cell>
        </row>
        <row r="177">
          <cell r="A177" t="str">
            <v>B400</v>
          </cell>
          <cell r="B177" t="str">
            <v>fourniture de terre végétale</v>
          </cell>
          <cell r="C177" t="str">
            <v>m3</v>
          </cell>
          <cell r="D177">
            <v>5</v>
          </cell>
          <cell r="E177">
            <v>7.5</v>
          </cell>
        </row>
        <row r="178">
          <cell r="A178" t="str">
            <v>B410</v>
          </cell>
          <cell r="B178" t="str">
            <v>décapage de terre végétale</v>
          </cell>
          <cell r="C178" t="str">
            <v>m3</v>
          </cell>
          <cell r="D178">
            <v>4</v>
          </cell>
          <cell r="E178">
            <v>5</v>
          </cell>
        </row>
        <row r="179">
          <cell r="A179" t="str">
            <v>B42.</v>
          </cell>
          <cell r="B179" t="str">
            <v>REVETEMENT EN TERRE VEGETALE</v>
          </cell>
          <cell r="C179" t="str">
            <v>.</v>
          </cell>
          <cell r="D179" t="str">
            <v>.</v>
          </cell>
        </row>
        <row r="180">
          <cell r="A180" t="str">
            <v>B420</v>
          </cell>
          <cell r="B180" t="str">
            <v>terre plein, ilôt, accotement</v>
          </cell>
          <cell r="C180" t="str">
            <v>m3</v>
          </cell>
          <cell r="D180">
            <v>5</v>
          </cell>
          <cell r="E180">
            <v>7.5</v>
          </cell>
        </row>
        <row r="181">
          <cell r="A181" t="str">
            <v>B421</v>
          </cell>
          <cell r="B181" t="str">
            <v>talus</v>
          </cell>
          <cell r="C181" t="str">
            <v>m3</v>
          </cell>
          <cell r="D181">
            <v>6</v>
          </cell>
          <cell r="E181">
            <v>7.5</v>
          </cell>
        </row>
        <row r="182">
          <cell r="A182" t="str">
            <v>B422</v>
          </cell>
          <cell r="B182" t="str">
            <v>merlon anti-bruit ou butte</v>
          </cell>
          <cell r="C182" t="str">
            <v>m3</v>
          </cell>
          <cell r="D182">
            <v>6</v>
          </cell>
          <cell r="E182">
            <v>7.5</v>
          </cell>
        </row>
        <row r="183">
          <cell r="A183" t="str">
            <v>B423</v>
          </cell>
          <cell r="B183" t="str">
            <v>Nettoyage et nivellement des parcelles</v>
          </cell>
          <cell r="C183" t="str">
            <v>m2</v>
          </cell>
          <cell r="D183">
            <v>2.5</v>
          </cell>
          <cell r="E183">
            <v>3</v>
          </cell>
        </row>
        <row r="184">
          <cell r="A184" t="str">
            <v>B430</v>
          </cell>
          <cell r="B184" t="str">
            <v>réglage d'accotement existant</v>
          </cell>
          <cell r="C184" t="str">
            <v>m2</v>
          </cell>
          <cell r="D184">
            <v>1.5</v>
          </cell>
          <cell r="E184">
            <v>2</v>
          </cell>
        </row>
        <row r="185">
          <cell r="A185" t="str">
            <v>B440</v>
          </cell>
          <cell r="B185" t="str">
            <v>réglage de talus existant</v>
          </cell>
          <cell r="C185" t="str">
            <v>m2</v>
          </cell>
          <cell r="D185">
            <v>2.5</v>
          </cell>
          <cell r="E185">
            <v>3</v>
          </cell>
        </row>
        <row r="186">
          <cell r="A186" t="str">
            <v>B450</v>
          </cell>
          <cell r="B186" t="str">
            <v>nivellement général du terrain ( terres de décapage et du bâtiment )</v>
          </cell>
          <cell r="C186" t="str">
            <v>m2</v>
          </cell>
          <cell r="D186">
            <v>1.5</v>
          </cell>
          <cell r="E186">
            <v>2</v>
          </cell>
        </row>
        <row r="187">
          <cell r="A187" t="str">
            <v>B50.</v>
          </cell>
          <cell r="B187" t="str">
            <v>ENGAZONNEMENT DE SOL</v>
          </cell>
          <cell r="C187" t="str">
            <v>.</v>
          </cell>
          <cell r="D187" t="str">
            <v>.</v>
          </cell>
        </row>
        <row r="188">
          <cell r="A188" t="str">
            <v>B500</v>
          </cell>
          <cell r="B188" t="str">
            <v>par procédé spécial</v>
          </cell>
          <cell r="C188" t="str">
            <v>m2</v>
          </cell>
          <cell r="D188">
            <v>3</v>
          </cell>
          <cell r="E188">
            <v>5</v>
          </cell>
        </row>
        <row r="189">
          <cell r="A189" t="str">
            <v>B501</v>
          </cell>
          <cell r="B189" t="str">
            <v>par semis manuel ou mécanique</v>
          </cell>
          <cell r="C189" t="str">
            <v>m2</v>
          </cell>
          <cell r="D189">
            <v>1.5</v>
          </cell>
          <cell r="E189">
            <v>2</v>
          </cell>
        </row>
        <row r="190">
          <cell r="A190" t="str">
            <v>B502</v>
          </cell>
          <cell r="B190" t="str">
            <v>entretien</v>
          </cell>
          <cell r="C190" t="str">
            <v>m2/an</v>
          </cell>
          <cell r="D190">
            <v>1</v>
          </cell>
          <cell r="E190">
            <v>2</v>
          </cell>
        </row>
        <row r="191">
          <cell r="A191" t="str">
            <v>B503</v>
          </cell>
          <cell r="B191" t="str">
            <v>tonte de gazon ( 15 tonnes ) y compris ramassage</v>
          </cell>
          <cell r="C191" t="str">
            <v>m2</v>
          </cell>
          <cell r="D191">
            <v>1</v>
          </cell>
          <cell r="E191">
            <v>2</v>
          </cell>
        </row>
        <row r="192">
          <cell r="A192" t="str">
            <v>B60.</v>
          </cell>
          <cell r="B192" t="str">
            <v>CURAGE DE FOSSE</v>
          </cell>
          <cell r="C192" t="str">
            <v>.</v>
          </cell>
          <cell r="D192" t="str">
            <v>.</v>
          </cell>
        </row>
        <row r="193">
          <cell r="A193" t="str">
            <v>B600</v>
          </cell>
          <cell r="B193" t="str">
            <v>sans évacuation en décharge</v>
          </cell>
          <cell r="C193" t="str">
            <v>m</v>
          </cell>
          <cell r="D193">
            <v>5.5</v>
          </cell>
          <cell r="E193">
            <v>7.5</v>
          </cell>
        </row>
        <row r="194">
          <cell r="A194" t="str">
            <v>B601</v>
          </cell>
          <cell r="B194" t="str">
            <v>avec évacuation en décharge</v>
          </cell>
          <cell r="C194" t="str">
            <v>m</v>
          </cell>
          <cell r="D194">
            <v>11</v>
          </cell>
          <cell r="E194">
            <v>15</v>
          </cell>
        </row>
        <row r="195">
          <cell r="A195" t="str">
            <v>B61.</v>
          </cell>
          <cell r="B195" t="str">
            <v>CALIBRAGE DE FOSSE EXISTANT</v>
          </cell>
          <cell r="C195" t="str">
            <v>.</v>
          </cell>
          <cell r="D195" t="str">
            <v>.</v>
          </cell>
        </row>
        <row r="196">
          <cell r="A196" t="str">
            <v>B610</v>
          </cell>
          <cell r="B196" t="str">
            <v>sans évacuation en décharge</v>
          </cell>
          <cell r="C196" t="str">
            <v>m3</v>
          </cell>
          <cell r="D196">
            <v>6</v>
          </cell>
          <cell r="E196">
            <v>7.5</v>
          </cell>
        </row>
        <row r="197">
          <cell r="A197" t="str">
            <v>B611</v>
          </cell>
          <cell r="B197" t="str">
            <v>avec évacuation en décharge</v>
          </cell>
          <cell r="C197" t="str">
            <v>m3</v>
          </cell>
          <cell r="D197">
            <v>12.5</v>
          </cell>
          <cell r="E197">
            <v>15</v>
          </cell>
        </row>
        <row r="198">
          <cell r="A198" t="str">
            <v>B62.</v>
          </cell>
          <cell r="B198" t="str">
            <v>CREATION DE FOSSE</v>
          </cell>
          <cell r="C198" t="str">
            <v>.</v>
          </cell>
          <cell r="D198" t="str">
            <v>.</v>
          </cell>
        </row>
        <row r="199">
          <cell r="A199" t="str">
            <v>B620</v>
          </cell>
          <cell r="B199" t="str">
            <v>sans évacuation en décharge</v>
          </cell>
          <cell r="C199" t="str">
            <v>m3</v>
          </cell>
          <cell r="D199">
            <v>7</v>
          </cell>
          <cell r="E199">
            <v>9</v>
          </cell>
        </row>
        <row r="200">
          <cell r="A200" t="str">
            <v>B621</v>
          </cell>
          <cell r="B200" t="str">
            <v>avec évacuation en décharge</v>
          </cell>
          <cell r="C200" t="str">
            <v>m3</v>
          </cell>
          <cell r="D200">
            <v>13</v>
          </cell>
          <cell r="E200">
            <v>15</v>
          </cell>
        </row>
        <row r="201">
          <cell r="A201" t="str">
            <v>B70.</v>
          </cell>
          <cell r="B201" t="str">
            <v>RETENUE DES TERRES SUR TALUS</v>
          </cell>
          <cell r="C201" t="str">
            <v>.</v>
          </cell>
          <cell r="D201" t="str">
            <v>.</v>
          </cell>
        </row>
        <row r="202">
          <cell r="A202" t="str">
            <v>B700</v>
          </cell>
          <cell r="B202" t="str">
            <v>F. &amp; P. de rondins</v>
          </cell>
          <cell r="C202" t="str">
            <v>m2</v>
          </cell>
          <cell r="D202">
            <v>8</v>
          </cell>
          <cell r="E202">
            <v>9</v>
          </cell>
        </row>
        <row r="203">
          <cell r="A203" t="str">
            <v>B701</v>
          </cell>
          <cell r="B203" t="str">
            <v>F. &amp; P. de fascines</v>
          </cell>
          <cell r="C203" t="str">
            <v>m2</v>
          </cell>
          <cell r="D203">
            <v>12.5</v>
          </cell>
          <cell r="E203">
            <v>15</v>
          </cell>
        </row>
        <row r="204">
          <cell r="A204" t="str">
            <v>B702</v>
          </cell>
          <cell r="B204" t="str">
            <v>F. &amp; P. de grillage</v>
          </cell>
          <cell r="C204" t="str">
            <v>m2</v>
          </cell>
          <cell r="D204">
            <v>9</v>
          </cell>
          <cell r="E204">
            <v>12.5</v>
          </cell>
        </row>
        <row r="205">
          <cell r="A205" t="str">
            <v>B71.</v>
          </cell>
          <cell r="B205" t="str">
            <v>GEOTEXTILES</v>
          </cell>
          <cell r="C205" t="str">
            <v>.</v>
          </cell>
          <cell r="D205" t="str">
            <v>.</v>
          </cell>
        </row>
        <row r="206">
          <cell r="A206" t="str">
            <v>B711</v>
          </cell>
          <cell r="B206" t="str">
            <v>géotextile sous forme</v>
          </cell>
          <cell r="C206" t="str">
            <v>m2</v>
          </cell>
          <cell r="D206">
            <v>2.5</v>
          </cell>
          <cell r="E206">
            <v>5</v>
          </cell>
        </row>
        <row r="207">
          <cell r="A207" t="str">
            <v>B72.</v>
          </cell>
          <cell r="B207" t="str">
            <v>fourniture et pose de mur de soutenement</v>
          </cell>
          <cell r="C207" t="str">
            <v>.</v>
          </cell>
          <cell r="D207" t="str">
            <v>.</v>
          </cell>
        </row>
        <row r="208">
          <cell r="A208" t="str">
            <v>B721</v>
          </cell>
          <cell r="B208" t="str">
            <v>Fourniture et pose de mur chapsol H: 0.5 m</v>
          </cell>
          <cell r="C208" t="str">
            <v>u</v>
          </cell>
          <cell r="D208">
            <v>100</v>
          </cell>
          <cell r="E208">
            <v>150</v>
          </cell>
        </row>
        <row r="209">
          <cell r="A209" t="str">
            <v>B722</v>
          </cell>
          <cell r="B209" t="str">
            <v>fourniture et pose de mur chapsol H: 2.50 m</v>
          </cell>
          <cell r="C209" t="str">
            <v>U</v>
          </cell>
          <cell r="D209">
            <v>0</v>
          </cell>
          <cell r="E209">
            <v>0</v>
          </cell>
        </row>
        <row r="210">
          <cell r="A210" t="str">
            <v>C10.</v>
          </cell>
          <cell r="B210" t="str">
            <v>TRANCHEES DE RESEAUX</v>
          </cell>
          <cell r="C210" t="str">
            <v>.</v>
          </cell>
          <cell r="D210" t="str">
            <v>.</v>
          </cell>
        </row>
        <row r="211">
          <cell r="A211" t="str">
            <v>C100.</v>
          </cell>
          <cell r="B211" t="str">
            <v>Tranchée de réseau P&lt;1.10m</v>
          </cell>
          <cell r="C211" t="str">
            <v>.</v>
          </cell>
          <cell r="D211" t="str">
            <v>.</v>
          </cell>
        </row>
        <row r="212">
          <cell r="A212" t="str">
            <v>C100a</v>
          </cell>
          <cell r="B212" t="str">
            <v>P &lt;= 1.10m et Ø &lt;= 300mm</v>
          </cell>
          <cell r="C212" t="str">
            <v>m3</v>
          </cell>
          <cell r="D212">
            <v>20</v>
          </cell>
          <cell r="E212">
            <v>30</v>
          </cell>
        </row>
        <row r="213">
          <cell r="A213" t="str">
            <v>C100b</v>
          </cell>
          <cell r="B213" t="str">
            <v>P &lt;= 1.10m et 300 &lt;Ø &lt;= 600mm</v>
          </cell>
          <cell r="C213" t="str">
            <v>m3</v>
          </cell>
          <cell r="D213">
            <v>20</v>
          </cell>
          <cell r="E213">
            <v>35</v>
          </cell>
        </row>
        <row r="214">
          <cell r="A214" t="str">
            <v>C100c</v>
          </cell>
          <cell r="B214" t="str">
            <v>P &lt;= 1.10m et 600 &lt; Ø &lt;= 1200mm</v>
          </cell>
          <cell r="C214" t="str">
            <v>m3</v>
          </cell>
          <cell r="D214">
            <v>20</v>
          </cell>
          <cell r="E214">
            <v>45</v>
          </cell>
        </row>
        <row r="215">
          <cell r="A215" t="str">
            <v>C101.</v>
          </cell>
          <cell r="B215" t="str">
            <v>Tranchée de réseaux profondeur comprise entre 1.10 et 3.00</v>
          </cell>
          <cell r="C215" t="str">
            <v>.</v>
          </cell>
          <cell r="D215" t="str">
            <v>.</v>
          </cell>
        </row>
        <row r="216">
          <cell r="A216" t="str">
            <v>C101a</v>
          </cell>
          <cell r="B216" t="str">
            <v>1.10 &lt; P &lt;= 3.00m et D &lt;= 300mm</v>
          </cell>
          <cell r="C216" t="str">
            <v>m3</v>
          </cell>
          <cell r="D216">
            <v>23</v>
          </cell>
          <cell r="E216">
            <v>45</v>
          </cell>
        </row>
        <row r="217">
          <cell r="A217" t="str">
            <v>C101b</v>
          </cell>
          <cell r="B217" t="str">
            <v>1.10 &lt; P &lt;= 3.00m et 300 &lt;D &lt;= 600mm</v>
          </cell>
          <cell r="C217" t="str">
            <v>m3</v>
          </cell>
          <cell r="D217">
            <v>23</v>
          </cell>
          <cell r="E217">
            <v>50</v>
          </cell>
        </row>
        <row r="218">
          <cell r="A218" t="str">
            <v>C101c</v>
          </cell>
          <cell r="B218" t="str">
            <v>1.10 &lt; P &lt;= 3.00m et 600 &lt;D &lt;= 1200mm</v>
          </cell>
          <cell r="C218" t="str">
            <v>m3</v>
          </cell>
          <cell r="D218">
            <v>24.5</v>
          </cell>
          <cell r="E218">
            <v>60</v>
          </cell>
        </row>
        <row r="219">
          <cell r="A219" t="str">
            <v>C101d</v>
          </cell>
          <cell r="B219" t="str">
            <v>1.10 &lt; P &lt;= 3.00m et D &gt; 1200mm</v>
          </cell>
          <cell r="C219" t="str">
            <v>m3</v>
          </cell>
          <cell r="D219">
            <v>24.5</v>
          </cell>
          <cell r="E219">
            <v>80</v>
          </cell>
        </row>
        <row r="220">
          <cell r="A220" t="str">
            <v>C102.</v>
          </cell>
          <cell r="B220" t="str">
            <v>Tranchée de réseaux profondeur comprise entre 3,00 et 5.00</v>
          </cell>
          <cell r="C220" t="str">
            <v>.</v>
          </cell>
          <cell r="D220" t="str">
            <v>.</v>
          </cell>
        </row>
        <row r="221">
          <cell r="A221" t="str">
            <v>C102a</v>
          </cell>
          <cell r="B221" t="str">
            <v>3.00 &lt; P &lt;= 5.00m et D &lt;= 300mm</v>
          </cell>
          <cell r="C221" t="str">
            <v>m3</v>
          </cell>
          <cell r="D221">
            <v>24.5</v>
          </cell>
          <cell r="E221">
            <v>90</v>
          </cell>
        </row>
        <row r="222">
          <cell r="A222" t="str">
            <v>C102b</v>
          </cell>
          <cell r="B222" t="str">
            <v>3.00 &lt; P &lt;= 5.00m et 300 &lt; D &lt;= 600mm</v>
          </cell>
          <cell r="C222" t="str">
            <v>m3</v>
          </cell>
          <cell r="D222">
            <v>24.5</v>
          </cell>
          <cell r="E222">
            <v>125</v>
          </cell>
        </row>
        <row r="223">
          <cell r="A223" t="str">
            <v>C102c</v>
          </cell>
          <cell r="B223" t="str">
            <v>3.00 &lt; P &lt;= 5.00m et 600 &lt; D &lt;= 1200mm</v>
          </cell>
          <cell r="C223" t="str">
            <v>m3</v>
          </cell>
          <cell r="D223">
            <v>24.5</v>
          </cell>
          <cell r="E223">
            <v>155</v>
          </cell>
        </row>
        <row r="224">
          <cell r="A224" t="str">
            <v>C102d</v>
          </cell>
          <cell r="B224" t="str">
            <v>3.00 &lt; P &lt;= 5.00m et D &gt; 1200mm</v>
          </cell>
          <cell r="C224" t="str">
            <v>m3</v>
          </cell>
          <cell r="D224">
            <v>24.5</v>
          </cell>
          <cell r="E224">
            <v>180</v>
          </cell>
        </row>
        <row r="225">
          <cell r="A225" t="str">
            <v>C11.</v>
          </cell>
          <cell r="B225" t="str">
            <v>PV C10 DEMOLITION CHAUSSEE TROTTOIR</v>
          </cell>
          <cell r="C225" t="str">
            <v>.</v>
          </cell>
          <cell r="D225" t="str">
            <v>.</v>
          </cell>
        </row>
        <row r="226">
          <cell r="A226" t="str">
            <v>C110</v>
          </cell>
          <cell r="B226" t="str">
            <v>Démolition de chaussée</v>
          </cell>
          <cell r="C226" t="str">
            <v>m3</v>
          </cell>
          <cell r="D226">
            <v>17</v>
          </cell>
          <cell r="E226">
            <v>20</v>
          </cell>
        </row>
        <row r="227">
          <cell r="A227" t="str">
            <v>C111</v>
          </cell>
          <cell r="B227" t="str">
            <v>Démolition de trottoir</v>
          </cell>
          <cell r="C227" t="str">
            <v>m3</v>
          </cell>
          <cell r="D227">
            <v>13</v>
          </cell>
          <cell r="E227">
            <v>15</v>
          </cell>
        </row>
        <row r="228">
          <cell r="A228" t="str">
            <v>C112</v>
          </cell>
          <cell r="B228" t="str">
            <v>PV au  prix C110 pour dépose de chaussée pavée</v>
          </cell>
          <cell r="C228" t="str">
            <v>m2</v>
          </cell>
          <cell r="D228">
            <v>10</v>
          </cell>
          <cell r="E228">
            <v>12.5</v>
          </cell>
        </row>
        <row r="229">
          <cell r="A229" t="str">
            <v>C120</v>
          </cell>
          <cell r="B229" t="str">
            <v>PV C10 TRANCHEE DE BRANCHEMENT</v>
          </cell>
          <cell r="C229" t="str">
            <v>m3</v>
          </cell>
          <cell r="D229">
            <v>6</v>
          </cell>
          <cell r="E229">
            <v>7.5</v>
          </cell>
        </row>
        <row r="230">
          <cell r="A230" t="str">
            <v>C130</v>
          </cell>
          <cell r="B230" t="str">
            <v>PV C10 TRANCHEE MANUELLE</v>
          </cell>
          <cell r="C230" t="str">
            <v>m3</v>
          </cell>
          <cell r="D230">
            <v>6</v>
          </cell>
          <cell r="E230">
            <v>7.5</v>
          </cell>
        </row>
        <row r="231">
          <cell r="A231" t="str">
            <v>C14.</v>
          </cell>
          <cell r="B231" t="str">
            <v>PV C10 POUR CONSOLIDATION</v>
          </cell>
          <cell r="C231" t="str">
            <v>.</v>
          </cell>
          <cell r="D231" t="str">
            <v>.</v>
          </cell>
        </row>
        <row r="232">
          <cell r="A232" t="str">
            <v>C140</v>
          </cell>
          <cell r="B232" t="str">
            <v>Grave traitée 0/20 couche portante</v>
          </cell>
          <cell r="C232" t="str">
            <v>m3</v>
          </cell>
          <cell r="D232">
            <v>50.5</v>
          </cell>
          <cell r="E232">
            <v>55</v>
          </cell>
        </row>
        <row r="233">
          <cell r="A233" t="str">
            <v>C15.</v>
          </cell>
          <cell r="B233" t="str">
            <v>PV C10 MATERIAUX D'APPORT</v>
          </cell>
          <cell r="C233" t="str">
            <v>.</v>
          </cell>
          <cell r="D233" t="str">
            <v>.</v>
          </cell>
        </row>
        <row r="234">
          <cell r="A234" t="str">
            <v>C150</v>
          </cell>
          <cell r="B234" t="str">
            <v>classes C1 à C2</v>
          </cell>
          <cell r="C234" t="str">
            <v>m3</v>
          </cell>
          <cell r="D234">
            <v>21.5</v>
          </cell>
          <cell r="E234">
            <v>25</v>
          </cell>
        </row>
        <row r="235">
          <cell r="A235" t="str">
            <v>C151</v>
          </cell>
          <cell r="B235" t="str">
            <v>classes D2 à D3</v>
          </cell>
          <cell r="C235" t="str">
            <v>m3</v>
          </cell>
          <cell r="D235">
            <v>32</v>
          </cell>
          <cell r="E235">
            <v>35</v>
          </cell>
        </row>
        <row r="236">
          <cell r="A236" t="str">
            <v>C152</v>
          </cell>
          <cell r="B236" t="str">
            <v>classes A1 à B5</v>
          </cell>
          <cell r="C236" t="str">
            <v>m3</v>
          </cell>
          <cell r="D236">
            <v>21.5</v>
          </cell>
          <cell r="E236">
            <v>25</v>
          </cell>
        </row>
        <row r="237">
          <cell r="A237" t="str">
            <v>C155</v>
          </cell>
          <cell r="B237" t="str">
            <v>Grave traitée</v>
          </cell>
          <cell r="C237" t="str">
            <v>m3</v>
          </cell>
          <cell r="D237">
            <v>46</v>
          </cell>
          <cell r="E237">
            <v>50</v>
          </cell>
        </row>
        <row r="238">
          <cell r="A238" t="str">
            <v>C156</v>
          </cell>
          <cell r="B238" t="str">
            <v>Fourniture de sable de remblai</v>
          </cell>
          <cell r="C238" t="str">
            <v>m3</v>
          </cell>
          <cell r="D238">
            <v>25</v>
          </cell>
          <cell r="E238">
            <v>25</v>
          </cell>
        </row>
        <row r="239">
          <cell r="A239" t="str">
            <v>C160</v>
          </cell>
          <cell r="B239" t="str">
            <v>PV C10 DEMOLITION EN TRANCHEE</v>
          </cell>
          <cell r="C239" t="str">
            <v>m3</v>
          </cell>
          <cell r="D239">
            <v>30.5</v>
          </cell>
          <cell r="E239">
            <v>35</v>
          </cell>
        </row>
        <row r="240">
          <cell r="A240" t="str">
            <v>C161</v>
          </cell>
          <cell r="B240" t="str">
            <v>PV C10 DEMOLITION EN MACONNERIE</v>
          </cell>
          <cell r="C240" t="str">
            <v>m3</v>
          </cell>
          <cell r="D240">
            <v>100</v>
          </cell>
          <cell r="E240">
            <v>125</v>
          </cell>
        </row>
        <row r="241">
          <cell r="A241" t="str">
            <v>C170</v>
          </cell>
          <cell r="B241" t="str">
            <v>F. &amp; P. TAPIS ANTICONTAMINANT</v>
          </cell>
          <cell r="C241" t="str">
            <v>m2</v>
          </cell>
          <cell r="D241">
            <v>2.5</v>
          </cell>
          <cell r="E241">
            <v>5</v>
          </cell>
        </row>
        <row r="242">
          <cell r="A242" t="str">
            <v>C18+</v>
          </cell>
          <cell r="B242" t="str">
            <v>TRANCHEES DE BRANCHEMENTS</v>
          </cell>
          <cell r="C242" t="str">
            <v>.</v>
          </cell>
          <cell r="D242" t="str">
            <v>.</v>
          </cell>
        </row>
        <row r="243">
          <cell r="A243" t="str">
            <v>C180</v>
          </cell>
          <cell r="B243" t="str">
            <v>P&lt;1.10m et D &lt;= 160mm</v>
          </cell>
          <cell r="C243" t="str">
            <v>m3</v>
          </cell>
          <cell r="D243">
            <v>30</v>
          </cell>
          <cell r="E243">
            <v>30</v>
          </cell>
        </row>
        <row r="244">
          <cell r="A244" t="str">
            <v>C181</v>
          </cell>
          <cell r="B244" t="str">
            <v>1,10 &lt; P &lt;= 1,50 et D &lt;= 160mm</v>
          </cell>
          <cell r="C244" t="str">
            <v>m3</v>
          </cell>
          <cell r="D244">
            <v>40</v>
          </cell>
          <cell r="E244">
            <v>40</v>
          </cell>
        </row>
        <row r="245">
          <cell r="A245" t="str">
            <v>C182</v>
          </cell>
          <cell r="B245" t="str">
            <v>1,50 &lt; P &lt;= 2,00 et D &lt;= 160mm</v>
          </cell>
          <cell r="C245" t="str">
            <v>m3</v>
          </cell>
          <cell r="D245">
            <v>50</v>
          </cell>
          <cell r="E245">
            <v>50</v>
          </cell>
        </row>
        <row r="246">
          <cell r="A246" t="str">
            <v>C183</v>
          </cell>
          <cell r="B246" t="str">
            <v>2,00 &lt; P &lt;= 2,50 et D &lt;= 160mm</v>
          </cell>
          <cell r="C246" t="str">
            <v>m3</v>
          </cell>
          <cell r="D246">
            <v>60</v>
          </cell>
          <cell r="E246">
            <v>60</v>
          </cell>
        </row>
        <row r="247">
          <cell r="A247" t="str">
            <v>C184</v>
          </cell>
          <cell r="B247" t="str">
            <v>2,50 &lt; P &lt;= 3,00 et D &lt;= 160mm</v>
          </cell>
          <cell r="C247" t="str">
            <v>m3</v>
          </cell>
          <cell r="D247">
            <v>80</v>
          </cell>
          <cell r="E247">
            <v>80</v>
          </cell>
        </row>
        <row r="248">
          <cell r="A248" t="str">
            <v>C185</v>
          </cell>
          <cell r="B248" t="str">
            <v>PV C18+ DEMOLITION CHAUSSEE TROTTOIR</v>
          </cell>
          <cell r="C248" t="str">
            <v>.</v>
          </cell>
          <cell r="D248" t="str">
            <v>.</v>
          </cell>
        </row>
        <row r="249">
          <cell r="A249" t="str">
            <v>C185a</v>
          </cell>
          <cell r="B249" t="str">
            <v>Démolition de chaussée</v>
          </cell>
          <cell r="C249" t="str">
            <v>m3</v>
          </cell>
          <cell r="D249">
            <v>17</v>
          </cell>
          <cell r="E249">
            <v>20</v>
          </cell>
        </row>
        <row r="250">
          <cell r="A250" t="str">
            <v>C185b</v>
          </cell>
          <cell r="B250" t="str">
            <v>Démolition de trottoir</v>
          </cell>
          <cell r="C250" t="str">
            <v>m3</v>
          </cell>
          <cell r="D250">
            <v>13</v>
          </cell>
          <cell r="E250">
            <v>15</v>
          </cell>
        </row>
        <row r="251">
          <cell r="A251" t="str">
            <v>C186</v>
          </cell>
          <cell r="B251" t="str">
            <v>PV C18+ TRANCHEE MANUELLE</v>
          </cell>
          <cell r="C251" t="str">
            <v>m3</v>
          </cell>
          <cell r="D251">
            <v>6</v>
          </cell>
          <cell r="E251">
            <v>7.5</v>
          </cell>
        </row>
        <row r="252">
          <cell r="A252" t="str">
            <v>C187</v>
          </cell>
          <cell r="B252" t="str">
            <v>PV C18+ POUR CONSOLIDATION</v>
          </cell>
          <cell r="C252" t="str">
            <v>.</v>
          </cell>
          <cell r="D252" t="str">
            <v>.</v>
          </cell>
        </row>
        <row r="253">
          <cell r="A253" t="str">
            <v>C187a</v>
          </cell>
          <cell r="B253" t="str">
            <v>Grave traitée 0/20 couche portante</v>
          </cell>
          <cell r="C253" t="str">
            <v>m3</v>
          </cell>
          <cell r="D253">
            <v>50.5</v>
          </cell>
          <cell r="E253">
            <v>55</v>
          </cell>
        </row>
        <row r="254">
          <cell r="A254" t="str">
            <v>C188</v>
          </cell>
          <cell r="B254" t="str">
            <v>PV C18+ DEMOLITION EN TRANCHEE</v>
          </cell>
          <cell r="C254" t="str">
            <v>m3</v>
          </cell>
          <cell r="D254">
            <v>30.5</v>
          </cell>
          <cell r="E254">
            <v>35</v>
          </cell>
        </row>
        <row r="255">
          <cell r="A255" t="str">
            <v>C189</v>
          </cell>
          <cell r="B255" t="str">
            <v>PV C18+ DEMOLITION EN MACONNERIE</v>
          </cell>
          <cell r="C255" t="str">
            <v>m3</v>
          </cell>
          <cell r="D255">
            <v>100</v>
          </cell>
          <cell r="E255">
            <v>115</v>
          </cell>
        </row>
        <row r="256">
          <cell r="A256" t="str">
            <v>C19+</v>
          </cell>
          <cell r="B256" t="str">
            <v>PV C18+ MATERIAUX D'APPORT</v>
          </cell>
          <cell r="C256" t="str">
            <v>.</v>
          </cell>
          <cell r="D256" t="str">
            <v>.</v>
          </cell>
        </row>
        <row r="257">
          <cell r="A257" t="str">
            <v>C191</v>
          </cell>
          <cell r="B257" t="str">
            <v>classes C1 à C2</v>
          </cell>
          <cell r="C257" t="str">
            <v>m3</v>
          </cell>
          <cell r="D257">
            <v>21.5</v>
          </cell>
          <cell r="E257">
            <v>25</v>
          </cell>
        </row>
        <row r="258">
          <cell r="A258" t="str">
            <v>C192</v>
          </cell>
          <cell r="B258" t="str">
            <v>classes D2 à D3</v>
          </cell>
          <cell r="C258" t="str">
            <v>m3</v>
          </cell>
          <cell r="D258">
            <v>32</v>
          </cell>
          <cell r="E258">
            <v>35</v>
          </cell>
        </row>
        <row r="259">
          <cell r="A259" t="str">
            <v>C193</v>
          </cell>
          <cell r="B259" t="str">
            <v>classes A1 à B5</v>
          </cell>
          <cell r="C259" t="str">
            <v>m3</v>
          </cell>
          <cell r="D259">
            <v>21.5</v>
          </cell>
          <cell r="E259">
            <v>25</v>
          </cell>
        </row>
        <row r="260">
          <cell r="A260" t="str">
            <v>C195</v>
          </cell>
          <cell r="B260" t="str">
            <v>Grave traitée</v>
          </cell>
          <cell r="C260" t="str">
            <v>m3</v>
          </cell>
          <cell r="D260">
            <v>46</v>
          </cell>
          <cell r="E260">
            <v>55</v>
          </cell>
        </row>
        <row r="261">
          <cell r="A261" t="str">
            <v>C196</v>
          </cell>
          <cell r="B261" t="str">
            <v>Fourniture de sable de remblai</v>
          </cell>
          <cell r="C261" t="str">
            <v>m3</v>
          </cell>
          <cell r="D261">
            <v>10</v>
          </cell>
          <cell r="E261">
            <v>15</v>
          </cell>
        </row>
        <row r="262">
          <cell r="A262" t="str">
            <v>C21.</v>
          </cell>
          <cell r="B262" t="str">
            <v>CANALISATIONS EN BETON</v>
          </cell>
          <cell r="C262" t="str">
            <v>.</v>
          </cell>
          <cell r="D262" t="str">
            <v>.</v>
          </cell>
        </row>
        <row r="263">
          <cell r="A263" t="str">
            <v>C211.</v>
          </cell>
          <cell r="B263" t="str">
            <v>CANALISATIONS EN BETON ARME SERIE 135A</v>
          </cell>
          <cell r="C263" t="str">
            <v>.</v>
          </cell>
          <cell r="D263" t="str">
            <v>.</v>
          </cell>
        </row>
        <row r="264">
          <cell r="A264" t="str">
            <v>C211a</v>
          </cell>
          <cell r="B264" t="str">
            <v>série 135A D = 300mm</v>
          </cell>
          <cell r="C264" t="str">
            <v>m</v>
          </cell>
          <cell r="D264">
            <v>125</v>
          </cell>
          <cell r="E264">
            <v>50</v>
          </cell>
        </row>
        <row r="265">
          <cell r="A265" t="str">
            <v>C211b</v>
          </cell>
          <cell r="B265" t="str">
            <v>série 135A D = 400mm</v>
          </cell>
          <cell r="C265" t="str">
            <v>m</v>
          </cell>
          <cell r="D265">
            <v>150</v>
          </cell>
          <cell r="E265">
            <v>65</v>
          </cell>
        </row>
        <row r="266">
          <cell r="A266" t="str">
            <v>C211c</v>
          </cell>
          <cell r="B266" t="str">
            <v>série 135A D = 500mm</v>
          </cell>
          <cell r="C266" t="str">
            <v>m</v>
          </cell>
          <cell r="D266">
            <v>200</v>
          </cell>
          <cell r="E266">
            <v>85</v>
          </cell>
        </row>
        <row r="267">
          <cell r="A267" t="str">
            <v>C211d</v>
          </cell>
          <cell r="B267" t="str">
            <v>série 135A D = 600mm</v>
          </cell>
          <cell r="C267" t="str">
            <v>m</v>
          </cell>
          <cell r="D267">
            <v>250</v>
          </cell>
          <cell r="E267">
            <v>100</v>
          </cell>
        </row>
        <row r="268">
          <cell r="A268" t="str">
            <v>C211e</v>
          </cell>
          <cell r="B268" t="str">
            <v>série 135A D = 800mm</v>
          </cell>
          <cell r="C268" t="str">
            <v>m</v>
          </cell>
          <cell r="D268">
            <v>152.5</v>
          </cell>
          <cell r="E268">
            <v>175</v>
          </cell>
        </row>
        <row r="269">
          <cell r="A269" t="str">
            <v>C211f</v>
          </cell>
          <cell r="B269" t="str">
            <v>série 135A D = 1000mm</v>
          </cell>
          <cell r="C269" t="str">
            <v>m</v>
          </cell>
          <cell r="D269">
            <v>229</v>
          </cell>
          <cell r="E269">
            <v>250</v>
          </cell>
        </row>
        <row r="270">
          <cell r="A270" t="str">
            <v>C211g</v>
          </cell>
          <cell r="B270" t="str">
            <v>série 135A D = 1200mm</v>
          </cell>
          <cell r="C270" t="str">
            <v>m</v>
          </cell>
          <cell r="D270">
            <v>0</v>
          </cell>
          <cell r="E270">
            <v>0</v>
          </cell>
        </row>
        <row r="271">
          <cell r="A271" t="str">
            <v>C211h</v>
          </cell>
          <cell r="B271" t="str">
            <v>série 135A D = 1400mm</v>
          </cell>
          <cell r="C271" t="str">
            <v>m</v>
          </cell>
          <cell r="D271">
            <v>0</v>
          </cell>
          <cell r="E271">
            <v>0</v>
          </cell>
        </row>
        <row r="272">
          <cell r="A272" t="str">
            <v>C211i</v>
          </cell>
          <cell r="B272" t="str">
            <v>série 135A D = 1500mm</v>
          </cell>
          <cell r="C272" t="str">
            <v>m</v>
          </cell>
          <cell r="D272">
            <v>0</v>
          </cell>
          <cell r="E272">
            <v>0</v>
          </cell>
        </row>
        <row r="273">
          <cell r="A273" t="str">
            <v>C211j</v>
          </cell>
          <cell r="B273" t="str">
            <v>série 135A D = 1600mm</v>
          </cell>
          <cell r="C273" t="str">
            <v>m</v>
          </cell>
          <cell r="D273">
            <v>0</v>
          </cell>
          <cell r="E273">
            <v>0</v>
          </cell>
        </row>
        <row r="274">
          <cell r="A274" t="str">
            <v>C211k</v>
          </cell>
          <cell r="B274" t="str">
            <v>série 135A D = 1800mm</v>
          </cell>
          <cell r="C274" t="str">
            <v>m</v>
          </cell>
          <cell r="D274">
            <v>0</v>
          </cell>
          <cell r="E274">
            <v>0</v>
          </cell>
        </row>
        <row r="275">
          <cell r="A275" t="str">
            <v>C211l</v>
          </cell>
          <cell r="B275" t="str">
            <v>série 135A D = 2000mm</v>
          </cell>
          <cell r="C275" t="str">
            <v>m</v>
          </cell>
          <cell r="D275">
            <v>0</v>
          </cell>
          <cell r="E275">
            <v>0</v>
          </cell>
        </row>
        <row r="276">
          <cell r="A276" t="str">
            <v>C213.</v>
          </cell>
          <cell r="B276" t="str">
            <v>CANALISATIONS EN BETON NON ARME SERIE 135B</v>
          </cell>
          <cell r="C276" t="str">
            <v>.</v>
          </cell>
          <cell r="D276" t="str">
            <v>.</v>
          </cell>
        </row>
        <row r="277">
          <cell r="A277" t="str">
            <v>C213c</v>
          </cell>
          <cell r="B277" t="str">
            <v>série 135B D = 250mm</v>
          </cell>
          <cell r="C277" t="str">
            <v>m</v>
          </cell>
          <cell r="D277">
            <v>31</v>
          </cell>
          <cell r="E277">
            <v>40</v>
          </cell>
        </row>
        <row r="278">
          <cell r="A278" t="str">
            <v>C213d</v>
          </cell>
          <cell r="B278" t="str">
            <v>série 135B D = 300mm</v>
          </cell>
          <cell r="C278" t="str">
            <v>m</v>
          </cell>
          <cell r="D278">
            <v>40</v>
          </cell>
          <cell r="E278">
            <v>50</v>
          </cell>
        </row>
        <row r="279">
          <cell r="A279" t="str">
            <v>C213e</v>
          </cell>
          <cell r="B279" t="str">
            <v>série 135B D = 400mm</v>
          </cell>
          <cell r="C279" t="str">
            <v>m</v>
          </cell>
          <cell r="D279">
            <v>53.5</v>
          </cell>
          <cell r="E279">
            <v>65</v>
          </cell>
        </row>
        <row r="280">
          <cell r="A280" t="str">
            <v>C213f</v>
          </cell>
          <cell r="B280" t="str">
            <v>série 135B D = 500mm</v>
          </cell>
          <cell r="C280" t="str">
            <v>m</v>
          </cell>
          <cell r="D280">
            <v>67</v>
          </cell>
          <cell r="E280">
            <v>80</v>
          </cell>
        </row>
        <row r="281">
          <cell r="A281" t="str">
            <v>C213g</v>
          </cell>
          <cell r="B281" t="str">
            <v>série 135B D = 600mm</v>
          </cell>
          <cell r="C281" t="str">
            <v>m</v>
          </cell>
          <cell r="D281">
            <v>84</v>
          </cell>
          <cell r="E281">
            <v>100</v>
          </cell>
        </row>
        <row r="282">
          <cell r="A282" t="str">
            <v>C213h</v>
          </cell>
          <cell r="B282" t="str">
            <v>série 135B D=800 mm</v>
          </cell>
          <cell r="C282" t="str">
            <v>m</v>
          </cell>
          <cell r="D282">
            <v>122</v>
          </cell>
          <cell r="E282">
            <v>150</v>
          </cell>
        </row>
        <row r="283">
          <cell r="A283" t="str">
            <v>C214.</v>
          </cell>
          <cell r="B283" t="str">
            <v>OVOIDES EN BETON  ARME SERIE 135A</v>
          </cell>
          <cell r="C283" t="str">
            <v>.</v>
          </cell>
          <cell r="D283" t="str">
            <v>.</v>
          </cell>
        </row>
        <row r="284">
          <cell r="A284" t="str">
            <v>C214a</v>
          </cell>
          <cell r="B284" t="str">
            <v>ovoïdes béton armé T100</v>
          </cell>
          <cell r="C284" t="str">
            <v>m</v>
          </cell>
          <cell r="D284">
            <v>152.5</v>
          </cell>
          <cell r="E284">
            <v>175</v>
          </cell>
        </row>
        <row r="285">
          <cell r="A285" t="str">
            <v>C214b</v>
          </cell>
          <cell r="B285" t="str">
            <v>ovoïdes béton armé T130</v>
          </cell>
          <cell r="C285" t="str">
            <v>m</v>
          </cell>
          <cell r="D285">
            <v>229</v>
          </cell>
          <cell r="E285">
            <v>250</v>
          </cell>
        </row>
        <row r="286">
          <cell r="A286" t="str">
            <v>C214c</v>
          </cell>
          <cell r="B286" t="str">
            <v>ovoïdes béton armé T150</v>
          </cell>
          <cell r="C286" t="str">
            <v>m</v>
          </cell>
          <cell r="D286">
            <v>259</v>
          </cell>
          <cell r="E286">
            <v>300</v>
          </cell>
        </row>
        <row r="287">
          <cell r="A287" t="str">
            <v>C214d</v>
          </cell>
          <cell r="B287" t="str">
            <v>ovoïdes béton armé T180</v>
          </cell>
          <cell r="C287" t="str">
            <v>m</v>
          </cell>
          <cell r="D287">
            <v>305</v>
          </cell>
          <cell r="E287">
            <v>350</v>
          </cell>
        </row>
        <row r="288">
          <cell r="A288" t="str">
            <v>C214e</v>
          </cell>
          <cell r="B288" t="str">
            <v>ovoïdes béton armé T200</v>
          </cell>
          <cell r="C288" t="str">
            <v>m</v>
          </cell>
          <cell r="D288">
            <v>381</v>
          </cell>
          <cell r="E288">
            <v>500</v>
          </cell>
        </row>
        <row r="289">
          <cell r="A289" t="str">
            <v>C230.</v>
          </cell>
          <cell r="B289" t="str">
            <v>CANALISATION EN FONTE</v>
          </cell>
          <cell r="C289" t="str">
            <v>.</v>
          </cell>
          <cell r="D289" t="str">
            <v>.</v>
          </cell>
        </row>
        <row r="290">
          <cell r="A290" t="str">
            <v>c230a</v>
          </cell>
          <cell r="B290" t="str">
            <v>Diametre nominal 100</v>
          </cell>
          <cell r="C290" t="str">
            <v>m</v>
          </cell>
          <cell r="D290">
            <v>0</v>
          </cell>
          <cell r="E290">
            <v>0</v>
          </cell>
        </row>
        <row r="291">
          <cell r="A291" t="str">
            <v>c230b</v>
          </cell>
          <cell r="B291" t="str">
            <v>Diametre nominal 125</v>
          </cell>
          <cell r="C291" t="str">
            <v>m</v>
          </cell>
          <cell r="D291">
            <v>0</v>
          </cell>
          <cell r="E291">
            <v>0</v>
          </cell>
        </row>
        <row r="292">
          <cell r="A292" t="str">
            <v>c230c</v>
          </cell>
          <cell r="B292" t="str">
            <v>Diametre nominal 150</v>
          </cell>
          <cell r="C292" t="str">
            <v>m</v>
          </cell>
          <cell r="D292">
            <v>58</v>
          </cell>
          <cell r="E292">
            <v>75</v>
          </cell>
        </row>
        <row r="293">
          <cell r="A293" t="str">
            <v>c230d</v>
          </cell>
          <cell r="B293" t="str">
            <v>Diametre nominal 200</v>
          </cell>
          <cell r="C293" t="str">
            <v>m</v>
          </cell>
          <cell r="D293">
            <v>65.5</v>
          </cell>
          <cell r="E293">
            <v>80</v>
          </cell>
        </row>
        <row r="294">
          <cell r="A294" t="str">
            <v>c230e</v>
          </cell>
          <cell r="B294" t="str">
            <v>Diametre nominal 250</v>
          </cell>
          <cell r="C294" t="str">
            <v>m</v>
          </cell>
          <cell r="D294">
            <v>85.5</v>
          </cell>
          <cell r="E294">
            <v>100</v>
          </cell>
        </row>
        <row r="295">
          <cell r="A295" t="str">
            <v>c230f</v>
          </cell>
          <cell r="B295" t="str">
            <v>Diametre nominal 300</v>
          </cell>
          <cell r="C295" t="str">
            <v>m</v>
          </cell>
          <cell r="D295">
            <v>0</v>
          </cell>
          <cell r="E295">
            <v>0</v>
          </cell>
        </row>
        <row r="296">
          <cell r="A296" t="str">
            <v>c230g</v>
          </cell>
          <cell r="B296" t="str">
            <v>Diametre nominal 400</v>
          </cell>
          <cell r="C296" t="str">
            <v>m</v>
          </cell>
          <cell r="D296">
            <v>0</v>
          </cell>
          <cell r="E296">
            <v>0</v>
          </cell>
        </row>
        <row r="297">
          <cell r="A297" t="str">
            <v>c230h</v>
          </cell>
          <cell r="B297" t="str">
            <v>Diametre nominal 500</v>
          </cell>
          <cell r="C297" t="str">
            <v>m</v>
          </cell>
          <cell r="D297">
            <v>0</v>
          </cell>
          <cell r="E297">
            <v>0</v>
          </cell>
        </row>
        <row r="298">
          <cell r="A298" t="str">
            <v>C230i</v>
          </cell>
          <cell r="B298" t="str">
            <v>Diametre nominal 600</v>
          </cell>
          <cell r="C298" t="str">
            <v>m</v>
          </cell>
          <cell r="D298">
            <v>0</v>
          </cell>
          <cell r="E298">
            <v>0</v>
          </cell>
        </row>
        <row r="299">
          <cell r="A299" t="str">
            <v>C230j</v>
          </cell>
          <cell r="B299" t="str">
            <v>Diametre nominal 800</v>
          </cell>
          <cell r="C299" t="str">
            <v>m</v>
          </cell>
          <cell r="D299">
            <v>0</v>
          </cell>
          <cell r="E299">
            <v>0</v>
          </cell>
        </row>
        <row r="300">
          <cell r="A300" t="str">
            <v>C242</v>
          </cell>
          <cell r="B300" t="str">
            <v>CANALISATIONS EN P.V.C. CLASSE 34 OU CR 8</v>
          </cell>
          <cell r="C300" t="str">
            <v>.</v>
          </cell>
          <cell r="D300" t="str">
            <v>.</v>
          </cell>
        </row>
        <row r="301">
          <cell r="A301" t="str">
            <v>C242a</v>
          </cell>
          <cell r="B301" t="str">
            <v>Diamètre 100mm</v>
          </cell>
          <cell r="C301" t="str">
            <v>m</v>
          </cell>
          <cell r="D301">
            <v>18</v>
          </cell>
          <cell r="E301">
            <v>25</v>
          </cell>
        </row>
        <row r="302">
          <cell r="A302" t="str">
            <v>C242b</v>
          </cell>
          <cell r="B302" t="str">
            <v>Diamètre 125 mm</v>
          </cell>
          <cell r="C302" t="str">
            <v>m</v>
          </cell>
          <cell r="D302">
            <v>20</v>
          </cell>
          <cell r="E302">
            <v>30</v>
          </cell>
        </row>
        <row r="303">
          <cell r="A303" t="str">
            <v>C242c</v>
          </cell>
          <cell r="B303" t="str">
            <v>Classe 34 ou CR 8   D = 160mm</v>
          </cell>
          <cell r="C303" t="str">
            <v>m</v>
          </cell>
          <cell r="D303">
            <v>80</v>
          </cell>
          <cell r="E303">
            <v>80</v>
          </cell>
        </row>
        <row r="304">
          <cell r="A304" t="str">
            <v>C242d</v>
          </cell>
          <cell r="B304" t="str">
            <v>Classe 34 ou CR 8   D = 200mm</v>
          </cell>
          <cell r="C304" t="str">
            <v>m</v>
          </cell>
          <cell r="D304">
            <v>90</v>
          </cell>
          <cell r="E304">
            <v>90</v>
          </cell>
        </row>
        <row r="305">
          <cell r="A305" t="str">
            <v>C242e</v>
          </cell>
          <cell r="B305" t="str">
            <v>Classe 34 ou CR 8   D = 250mm</v>
          </cell>
          <cell r="C305" t="str">
            <v>m</v>
          </cell>
          <cell r="D305">
            <v>100</v>
          </cell>
          <cell r="E305">
            <v>100</v>
          </cell>
        </row>
        <row r="306">
          <cell r="A306" t="str">
            <v>C242f</v>
          </cell>
          <cell r="B306" t="str">
            <v>Classe 34 ou CR 8   D =300mm</v>
          </cell>
          <cell r="C306" t="str">
            <v>m</v>
          </cell>
          <cell r="D306">
            <v>120</v>
          </cell>
          <cell r="E306">
            <v>125</v>
          </cell>
        </row>
        <row r="307">
          <cell r="A307" t="str">
            <v>C242g</v>
          </cell>
          <cell r="B307" t="str">
            <v>Classe 34 ou CR 8   D =400mm</v>
          </cell>
          <cell r="C307" t="str">
            <v>m</v>
          </cell>
          <cell r="D307">
            <v>150</v>
          </cell>
          <cell r="E307">
            <v>150</v>
          </cell>
        </row>
        <row r="308">
          <cell r="A308" t="str">
            <v>C242h</v>
          </cell>
          <cell r="B308" t="str">
            <v>classe 34 ou CR 8  D = 500 mm</v>
          </cell>
          <cell r="C308" t="str">
            <v>m</v>
          </cell>
          <cell r="D308">
            <v>200</v>
          </cell>
          <cell r="E308">
            <v>200</v>
          </cell>
        </row>
        <row r="309">
          <cell r="A309" t="str">
            <v>C242i</v>
          </cell>
          <cell r="B309" t="str">
            <v>classe 34 ou CR 8 D = 630 mm</v>
          </cell>
          <cell r="C309" t="str">
            <v>m</v>
          </cell>
          <cell r="D309">
            <v>300</v>
          </cell>
          <cell r="E309">
            <v>300</v>
          </cell>
        </row>
        <row r="310">
          <cell r="A310" t="str">
            <v>C242j</v>
          </cell>
          <cell r="B310" t="str">
            <v>F. et P. de coude PVC CR8 de D = 160mm ou 200mm</v>
          </cell>
          <cell r="C310" t="str">
            <v>u</v>
          </cell>
          <cell r="D310">
            <v>10</v>
          </cell>
          <cell r="E310">
            <v>20</v>
          </cell>
        </row>
        <row r="311">
          <cell r="A311" t="str">
            <v>C242k</v>
          </cell>
          <cell r="B311" t="str">
            <v>F. et P. de rotule PVC CR8 de D = 160mm ou 200mm</v>
          </cell>
          <cell r="C311" t="str">
            <v>u</v>
          </cell>
          <cell r="D311">
            <v>30</v>
          </cell>
          <cell r="E311">
            <v>35</v>
          </cell>
        </row>
        <row r="312">
          <cell r="A312" t="str">
            <v>C242o</v>
          </cell>
          <cell r="B312" t="str">
            <v>F. et P. de  grillage avertisseur pour canalisation Eaux Usées</v>
          </cell>
          <cell r="C312" t="str">
            <v>m</v>
          </cell>
          <cell r="D312">
            <v>1</v>
          </cell>
          <cell r="E312">
            <v>1</v>
          </cell>
        </row>
        <row r="313">
          <cell r="A313" t="str">
            <v>C243.</v>
          </cell>
          <cell r="B313" t="str">
            <v>CANALISATION PEHD ANNELES CLASSE CR8</v>
          </cell>
          <cell r="C313" t="str">
            <v>.</v>
          </cell>
          <cell r="D313" t="str">
            <v>.</v>
          </cell>
        </row>
        <row r="314">
          <cell r="A314" t="str">
            <v>C243a</v>
          </cell>
          <cell r="B314" t="str">
            <v>D = 200 mm</v>
          </cell>
          <cell r="C314" t="str">
            <v>m</v>
          </cell>
          <cell r="D314">
            <v>31</v>
          </cell>
          <cell r="E314">
            <v>0</v>
          </cell>
        </row>
        <row r="315">
          <cell r="A315" t="str">
            <v>C243a</v>
          </cell>
          <cell r="B315" t="str">
            <v>D = 315 mm</v>
          </cell>
          <cell r="C315" t="str">
            <v>m</v>
          </cell>
          <cell r="D315">
            <v>40</v>
          </cell>
          <cell r="E315">
            <v>0</v>
          </cell>
        </row>
        <row r="316">
          <cell r="A316" t="str">
            <v>C243a</v>
          </cell>
          <cell r="B316" t="str">
            <v>D = 400 mm</v>
          </cell>
          <cell r="C316" t="str">
            <v>m</v>
          </cell>
          <cell r="D316">
            <v>53.5</v>
          </cell>
          <cell r="E316">
            <v>0</v>
          </cell>
        </row>
        <row r="317">
          <cell r="A317" t="str">
            <v>C243a</v>
          </cell>
          <cell r="B317" t="str">
            <v>D = 500 mm</v>
          </cell>
          <cell r="C317" t="str">
            <v>m</v>
          </cell>
          <cell r="D317">
            <v>130</v>
          </cell>
          <cell r="E317">
            <v>150</v>
          </cell>
        </row>
        <row r="318">
          <cell r="A318" t="str">
            <v>C25.</v>
          </cell>
          <cell r="B318" t="str">
            <v>CANALISATIONS SOUS PRESSION</v>
          </cell>
          <cell r="C318" t="str">
            <v>.</v>
          </cell>
          <cell r="D318" t="str">
            <v>.</v>
          </cell>
        </row>
        <row r="319">
          <cell r="A319" t="str">
            <v>C250.</v>
          </cell>
          <cell r="B319" t="str">
            <v>CANALISATION EN FONTE</v>
          </cell>
          <cell r="C319" t="str">
            <v>.</v>
          </cell>
          <cell r="D319" t="str">
            <v>.</v>
          </cell>
        </row>
        <row r="320">
          <cell r="A320" t="str">
            <v>C250a</v>
          </cell>
          <cell r="B320" t="str">
            <v>Canalisation en fonte D = 100</v>
          </cell>
          <cell r="C320" t="str">
            <v>m</v>
          </cell>
          <cell r="D320">
            <v>0</v>
          </cell>
          <cell r="E320">
            <v>0</v>
          </cell>
        </row>
        <row r="321">
          <cell r="A321" t="str">
            <v>C251.</v>
          </cell>
          <cell r="B321" t="str">
            <v>CANALISATION EN POLYETHYLENE</v>
          </cell>
          <cell r="C321" t="str">
            <v>.</v>
          </cell>
          <cell r="D321" t="str">
            <v>.</v>
          </cell>
        </row>
        <row r="322">
          <cell r="A322" t="str">
            <v>C251a</v>
          </cell>
          <cell r="B322" t="str">
            <v xml:space="preserve">canalisation en polyethylene D = 80 mm </v>
          </cell>
          <cell r="C322" t="str">
            <v>m</v>
          </cell>
          <cell r="D322">
            <v>170</v>
          </cell>
          <cell r="E322">
            <v>200</v>
          </cell>
        </row>
        <row r="323">
          <cell r="A323" t="str">
            <v>C252.</v>
          </cell>
          <cell r="B323" t="str">
            <v>CANALISATION EN PVC</v>
          </cell>
          <cell r="C323" t="str">
            <v>.</v>
          </cell>
          <cell r="D323" t="str">
            <v>.</v>
          </cell>
        </row>
        <row r="324">
          <cell r="A324" t="str">
            <v>C252b</v>
          </cell>
          <cell r="B324" t="str">
            <v>Canalisation en PVC - D=90 mm</v>
          </cell>
          <cell r="C324" t="str">
            <v>m</v>
          </cell>
          <cell r="D324">
            <v>12.5</v>
          </cell>
          <cell r="E324">
            <v>20</v>
          </cell>
        </row>
        <row r="325">
          <cell r="A325" t="str">
            <v>C253</v>
          </cell>
          <cell r="B325" t="str">
            <v>Canalisation en PVC - D=110 mm</v>
          </cell>
          <cell r="C325" t="str">
            <v>m</v>
          </cell>
          <cell r="D325">
            <v>15.5</v>
          </cell>
          <cell r="E325">
            <v>25</v>
          </cell>
        </row>
        <row r="326">
          <cell r="A326" t="str">
            <v>C26.</v>
          </cell>
          <cell r="B326" t="str">
            <v>FOURREAUX</v>
          </cell>
          <cell r="C326" t="str">
            <v>.</v>
          </cell>
          <cell r="D326" t="str">
            <v>.</v>
          </cell>
        </row>
        <row r="327">
          <cell r="A327" t="str">
            <v>C260</v>
          </cell>
          <cell r="B327" t="str">
            <v>Fourreau PVC - D = 160 mm</v>
          </cell>
          <cell r="C327" t="str">
            <v>m</v>
          </cell>
          <cell r="D327">
            <v>18.5</v>
          </cell>
          <cell r="E327">
            <v>25</v>
          </cell>
        </row>
        <row r="328">
          <cell r="A328" t="str">
            <v>C261</v>
          </cell>
          <cell r="B328" t="str">
            <v>Fourreau PVC - D = 200  mm</v>
          </cell>
          <cell r="C328" t="str">
            <v>m</v>
          </cell>
          <cell r="D328">
            <v>23</v>
          </cell>
          <cell r="E328">
            <v>35</v>
          </cell>
        </row>
        <row r="329">
          <cell r="A329" t="str">
            <v>C262</v>
          </cell>
          <cell r="B329" t="str">
            <v>FOURREAU ACIER</v>
          </cell>
          <cell r="C329" t="str">
            <v>m</v>
          </cell>
          <cell r="D329">
            <v>122</v>
          </cell>
          <cell r="E329">
            <v>150</v>
          </cell>
        </row>
        <row r="330">
          <cell r="A330" t="str">
            <v>C262A</v>
          </cell>
          <cell r="B330" t="str">
            <v>D = 700 mm</v>
          </cell>
          <cell r="C330" t="str">
            <v>M</v>
          </cell>
          <cell r="D330">
            <v>229</v>
          </cell>
          <cell r="E330">
            <v>275</v>
          </cell>
        </row>
        <row r="331">
          <cell r="A331" t="str">
            <v>C27.</v>
          </cell>
          <cell r="B331" t="str">
            <v>TRANCHEE DRAINANTE</v>
          </cell>
          <cell r="C331" t="str">
            <v>.</v>
          </cell>
          <cell r="D331" t="str">
            <v>.</v>
          </cell>
        </row>
        <row r="332">
          <cell r="A332" t="str">
            <v>C270</v>
          </cell>
          <cell r="B332" t="str">
            <v>drain agricole PVC  D = 200mm annelé</v>
          </cell>
          <cell r="C332" t="str">
            <v>m</v>
          </cell>
          <cell r="D332">
            <v>18.5</v>
          </cell>
          <cell r="E332">
            <v>25</v>
          </cell>
        </row>
        <row r="333">
          <cell r="A333" t="str">
            <v>C271</v>
          </cell>
          <cell r="B333" t="str">
            <v>drain dia. 100 enrobé géotextile</v>
          </cell>
          <cell r="C333" t="str">
            <v>m</v>
          </cell>
          <cell r="D333">
            <v>11</v>
          </cell>
          <cell r="E333">
            <v>15</v>
          </cell>
        </row>
        <row r="334">
          <cell r="A334" t="str">
            <v>C272</v>
          </cell>
          <cell r="B334" t="str">
            <v>drain dia. 150 enrobé géotextile</v>
          </cell>
          <cell r="C334" t="str">
            <v>m</v>
          </cell>
          <cell r="D334">
            <v>17</v>
          </cell>
          <cell r="E334">
            <v>25</v>
          </cell>
        </row>
        <row r="335">
          <cell r="A335" t="str">
            <v>C28.</v>
          </cell>
          <cell r="B335" t="str">
            <v>DEMOLITION DE CANALISATIONS</v>
          </cell>
          <cell r="C335" t="str">
            <v>.</v>
          </cell>
          <cell r="D335" t="str">
            <v>.</v>
          </cell>
        </row>
        <row r="336">
          <cell r="A336" t="str">
            <v>C280</v>
          </cell>
          <cell r="B336" t="str">
            <v>D &lt;= 300mm</v>
          </cell>
          <cell r="C336" t="str">
            <v>m</v>
          </cell>
          <cell r="D336">
            <v>15</v>
          </cell>
          <cell r="E336">
            <v>20</v>
          </cell>
        </row>
        <row r="337">
          <cell r="A337" t="str">
            <v>C281</v>
          </cell>
          <cell r="B337" t="str">
            <v>300 &lt; D &lt;= 600mm</v>
          </cell>
          <cell r="C337" t="str">
            <v>m</v>
          </cell>
          <cell r="D337">
            <v>25</v>
          </cell>
          <cell r="E337">
            <v>35</v>
          </cell>
        </row>
        <row r="338">
          <cell r="A338" t="str">
            <v>C282</v>
          </cell>
          <cell r="B338" t="str">
            <v>600 &lt; D &lt;= 1200mm</v>
          </cell>
          <cell r="C338" t="str">
            <v>m</v>
          </cell>
          <cell r="D338">
            <v>45</v>
          </cell>
          <cell r="E338">
            <v>55</v>
          </cell>
        </row>
        <row r="339">
          <cell r="A339" t="str">
            <v>C283</v>
          </cell>
          <cell r="B339" t="str">
            <v>D &gt; 1200mm</v>
          </cell>
          <cell r="C339" t="str">
            <v>m</v>
          </cell>
          <cell r="D339">
            <v>75</v>
          </cell>
          <cell r="E339">
            <v>90</v>
          </cell>
        </row>
        <row r="340">
          <cell r="A340" t="str">
            <v>C285</v>
          </cell>
          <cell r="B340" t="str">
            <v>Démolition de B.E., R.V.  Ou Réservoir de Chasse.</v>
          </cell>
          <cell r="C340" t="str">
            <v>u</v>
          </cell>
          <cell r="D340">
            <v>250</v>
          </cell>
          <cell r="E340">
            <v>300</v>
          </cell>
        </row>
        <row r="341">
          <cell r="A341" t="str">
            <v>C288</v>
          </cell>
          <cell r="B341" t="str">
            <v>Démolition de B.B.</v>
          </cell>
          <cell r="C341" t="str">
            <v>u</v>
          </cell>
          <cell r="D341">
            <v>90</v>
          </cell>
          <cell r="E341">
            <v>125</v>
          </cell>
        </row>
        <row r="342">
          <cell r="A342" t="str">
            <v>C289</v>
          </cell>
          <cell r="B342" t="str">
            <v xml:space="preserve">PV au prix C28+ pour la demolition de l'enrobage béton des canalisations </v>
          </cell>
          <cell r="C342" t="str">
            <v>ml</v>
          </cell>
          <cell r="D342">
            <v>15</v>
          </cell>
          <cell r="E342">
            <v>15</v>
          </cell>
        </row>
        <row r="343">
          <cell r="A343" t="str">
            <v>C290</v>
          </cell>
          <cell r="B343" t="str">
            <v>Démontage de Bordures, Canniveaux et fil d'eau</v>
          </cell>
          <cell r="C343" t="str">
            <v>ml</v>
          </cell>
          <cell r="D343">
            <v>20</v>
          </cell>
          <cell r="E343">
            <v>35</v>
          </cell>
        </row>
        <row r="344">
          <cell r="A344" t="str">
            <v>C291</v>
          </cell>
          <cell r="B344" t="str">
            <v>Reconstruction de Bordures, Canniveaux et fil d'eau</v>
          </cell>
          <cell r="C344" t="str">
            <v>ml</v>
          </cell>
          <cell r="D344">
            <v>35</v>
          </cell>
          <cell r="E344">
            <v>45</v>
          </cell>
        </row>
        <row r="345">
          <cell r="A345" t="str">
            <v>C292</v>
          </cell>
          <cell r="B345" t="str">
            <v>Dépose de Gargouille et Tuyau</v>
          </cell>
          <cell r="C345" t="str">
            <v>ml</v>
          </cell>
          <cell r="D345">
            <v>10</v>
          </cell>
          <cell r="E345">
            <v>15</v>
          </cell>
        </row>
        <row r="346">
          <cell r="A346" t="str">
            <v>C293</v>
          </cell>
          <cell r="B346" t="str">
            <v>Pose ou remontage de Gargouille</v>
          </cell>
          <cell r="C346" t="str">
            <v>ml</v>
          </cell>
          <cell r="D346">
            <v>40</v>
          </cell>
          <cell r="E346">
            <v>50</v>
          </cell>
        </row>
        <row r="347">
          <cell r="A347" t="str">
            <v>C30.</v>
          </cell>
          <cell r="B347" t="str">
            <v>REFECTION PROVISOIRE</v>
          </cell>
          <cell r="C347" t="str">
            <v>.</v>
          </cell>
          <cell r="D347" t="str">
            <v>.</v>
          </cell>
        </row>
        <row r="348">
          <cell r="A348" t="str">
            <v>C300</v>
          </cell>
          <cell r="B348" t="str">
            <v>Chaussée (min. 50cm de matériaux)</v>
          </cell>
          <cell r="C348" t="str">
            <v>m2</v>
          </cell>
          <cell r="D348">
            <v>12.5</v>
          </cell>
          <cell r="E348">
            <v>20</v>
          </cell>
        </row>
        <row r="349">
          <cell r="A349" t="str">
            <v>C300a</v>
          </cell>
          <cell r="B349" t="str">
            <v>Chaussée (min. 70cm de matériaux)</v>
          </cell>
          <cell r="C349" t="str">
            <v>m2</v>
          </cell>
          <cell r="D349">
            <v>12.5</v>
          </cell>
          <cell r="E349">
            <v>20</v>
          </cell>
        </row>
        <row r="350">
          <cell r="A350" t="str">
            <v>C300b</v>
          </cell>
          <cell r="B350" t="str">
            <v>Chaussée (min. 90cm de matériaux)</v>
          </cell>
          <cell r="C350" t="str">
            <v>m2</v>
          </cell>
          <cell r="D350">
            <v>7</v>
          </cell>
          <cell r="E350">
            <v>12.5</v>
          </cell>
        </row>
        <row r="351">
          <cell r="A351" t="str">
            <v>C301</v>
          </cell>
          <cell r="B351" t="str">
            <v>Trottoir</v>
          </cell>
          <cell r="C351" t="str">
            <v>m2</v>
          </cell>
          <cell r="D351">
            <v>5</v>
          </cell>
          <cell r="E351">
            <v>10</v>
          </cell>
        </row>
        <row r="352">
          <cell r="A352" t="str">
            <v>C31.</v>
          </cell>
          <cell r="B352" t="str">
            <v>REFECTION DEFINITIVE</v>
          </cell>
          <cell r="C352" t="str">
            <v>.</v>
          </cell>
          <cell r="D352" t="str">
            <v>.</v>
          </cell>
        </row>
        <row r="353">
          <cell r="A353" t="str">
            <v>C310</v>
          </cell>
          <cell r="B353" t="str">
            <v>Chaussée</v>
          </cell>
          <cell r="C353" t="str">
            <v>m2</v>
          </cell>
          <cell r="D353">
            <v>110</v>
          </cell>
          <cell r="E353">
            <v>125</v>
          </cell>
        </row>
        <row r="354">
          <cell r="A354" t="str">
            <v>C311</v>
          </cell>
          <cell r="B354" t="str">
            <v>Trottoir</v>
          </cell>
          <cell r="C354" t="str">
            <v>m2</v>
          </cell>
          <cell r="D354">
            <v>40</v>
          </cell>
          <cell r="E354">
            <v>50</v>
          </cell>
        </row>
        <row r="355">
          <cell r="A355" t="str">
            <v>C312</v>
          </cell>
          <cell r="B355" t="str">
            <v>Trottoirs minéral</v>
          </cell>
          <cell r="C355" t="str">
            <v>m2</v>
          </cell>
          <cell r="D355">
            <v>38</v>
          </cell>
          <cell r="E355">
            <v>45</v>
          </cell>
        </row>
        <row r="356">
          <cell r="A356" t="str">
            <v>C313</v>
          </cell>
          <cell r="B356" t="str">
            <v>Parking minéral</v>
          </cell>
          <cell r="C356" t="str">
            <v>m2</v>
          </cell>
          <cell r="D356">
            <v>91.5</v>
          </cell>
          <cell r="E356">
            <v>125</v>
          </cell>
        </row>
        <row r="357">
          <cell r="A357" t="str">
            <v>C320</v>
          </cell>
          <cell r="B357" t="str">
            <v>Réfection de trottoir en Béton</v>
          </cell>
          <cell r="C357" t="str">
            <v>m²</v>
          </cell>
          <cell r="D357">
            <v>30</v>
          </cell>
          <cell r="E357">
            <v>50</v>
          </cell>
        </row>
        <row r="358">
          <cell r="A358" t="str">
            <v>C321</v>
          </cell>
          <cell r="B358" t="str">
            <v>Pose ou repose de carrelage</v>
          </cell>
          <cell r="C358" t="str">
            <v>m²</v>
          </cell>
          <cell r="D358">
            <v>40</v>
          </cell>
          <cell r="E358">
            <v>55</v>
          </cell>
        </row>
        <row r="359">
          <cell r="A359" t="str">
            <v>C322</v>
          </cell>
          <cell r="B359" t="str">
            <v>Réfection d'espaces engazonnées</v>
          </cell>
          <cell r="C359" t="str">
            <v>m²</v>
          </cell>
          <cell r="D359">
            <v>5</v>
          </cell>
          <cell r="E359">
            <v>10</v>
          </cell>
        </row>
        <row r="360">
          <cell r="A360" t="str">
            <v>C40.</v>
          </cell>
          <cell r="B360" t="str">
            <v>EPUISEMENT &gt; 25m3/H</v>
          </cell>
          <cell r="C360" t="str">
            <v>.</v>
          </cell>
          <cell r="D360" t="str">
            <v>.</v>
          </cell>
        </row>
        <row r="361">
          <cell r="A361" t="str">
            <v>C400</v>
          </cell>
          <cell r="B361" t="str">
            <v>Installation d'épuisement</v>
          </cell>
          <cell r="C361" t="str">
            <v>FT</v>
          </cell>
          <cell r="D361">
            <v>1524.5</v>
          </cell>
          <cell r="E361">
            <v>2000</v>
          </cell>
        </row>
        <row r="362">
          <cell r="A362" t="str">
            <v>C401</v>
          </cell>
          <cell r="B362" t="str">
            <v>Fonctionnement d'épuisement</v>
          </cell>
          <cell r="C362" t="str">
            <v>FT</v>
          </cell>
          <cell r="D362">
            <v>2287</v>
          </cell>
          <cell r="E362">
            <v>2500</v>
          </cell>
        </row>
        <row r="363">
          <cell r="A363" t="str">
            <v>C402</v>
          </cell>
          <cell r="B363" t="str">
            <v>Fonctionnement d'épuisement</v>
          </cell>
          <cell r="C363" t="str">
            <v>j</v>
          </cell>
          <cell r="D363">
            <v>15.5</v>
          </cell>
          <cell r="E363">
            <v>20</v>
          </cell>
        </row>
        <row r="364">
          <cell r="A364" t="str">
            <v>C41.</v>
          </cell>
          <cell r="B364" t="str">
            <v>RABATTEMENT DE NAPPE</v>
          </cell>
          <cell r="C364" t="str">
            <v>.</v>
          </cell>
          <cell r="D364" t="str">
            <v>.</v>
          </cell>
        </row>
        <row r="365">
          <cell r="A365" t="str">
            <v>C410</v>
          </cell>
          <cell r="B365" t="str">
            <v>Installation de rabattement</v>
          </cell>
          <cell r="C365" t="str">
            <v>FT</v>
          </cell>
          <cell r="D365">
            <v>4000</v>
          </cell>
          <cell r="E365">
            <v>5000</v>
          </cell>
        </row>
        <row r="366">
          <cell r="A366" t="str">
            <v>C411</v>
          </cell>
          <cell r="B366" t="str">
            <v>Fonctionnement de rabattement</v>
          </cell>
          <cell r="C366" t="str">
            <v>m</v>
          </cell>
          <cell r="D366">
            <v>38</v>
          </cell>
          <cell r="E366">
            <v>50</v>
          </cell>
        </row>
        <row r="367">
          <cell r="A367" t="str">
            <v>C42.</v>
          </cell>
          <cell r="B367" t="str">
            <v>FONCAGE, FORAGE, FUSEE, ETC...</v>
          </cell>
          <cell r="C367" t="str">
            <v>.</v>
          </cell>
          <cell r="D367" t="str">
            <v>.</v>
          </cell>
        </row>
        <row r="368">
          <cell r="A368" t="str">
            <v>C420.</v>
          </cell>
          <cell r="B368" t="str">
            <v>Installation et repli de fonçage</v>
          </cell>
          <cell r="C368" t="str">
            <v>FT</v>
          </cell>
          <cell r="D368">
            <v>1524.5</v>
          </cell>
          <cell r="E368">
            <v>2000</v>
          </cell>
        </row>
        <row r="369">
          <cell r="A369" t="str">
            <v>C421</v>
          </cell>
          <cell r="B369" t="str">
            <v>Canalisation  D &lt;= 300mm</v>
          </cell>
          <cell r="C369" t="str">
            <v>m</v>
          </cell>
          <cell r="D369">
            <v>100</v>
          </cell>
          <cell r="E369">
            <v>125</v>
          </cell>
        </row>
        <row r="370">
          <cell r="A370" t="str">
            <v>C422</v>
          </cell>
          <cell r="B370" t="str">
            <v>Canalisation  300 &lt; D &lt;= 600mm</v>
          </cell>
          <cell r="C370" t="str">
            <v>m</v>
          </cell>
          <cell r="D370">
            <v>122</v>
          </cell>
          <cell r="E370">
            <v>150</v>
          </cell>
        </row>
        <row r="371">
          <cell r="A371" t="str">
            <v>C423</v>
          </cell>
          <cell r="B371" t="str">
            <v>Canalisation  600 &lt; D &lt;= 1200mm</v>
          </cell>
          <cell r="C371" t="str">
            <v>m</v>
          </cell>
          <cell r="D371">
            <v>150</v>
          </cell>
          <cell r="E371">
            <v>175</v>
          </cell>
        </row>
        <row r="372">
          <cell r="A372" t="str">
            <v>C424</v>
          </cell>
          <cell r="B372" t="str">
            <v>Canalisation  D &gt; 1200mm</v>
          </cell>
          <cell r="C372" t="str">
            <v>m</v>
          </cell>
          <cell r="D372">
            <v>250</v>
          </cell>
          <cell r="E372">
            <v>300</v>
          </cell>
        </row>
        <row r="373">
          <cell r="A373" t="str">
            <v>C430</v>
          </cell>
          <cell r="B373" t="str">
            <v>Longement de câble ou conduite</v>
          </cell>
          <cell r="C373" t="str">
            <v>m</v>
          </cell>
          <cell r="D373">
            <v>6</v>
          </cell>
          <cell r="E373">
            <v>10</v>
          </cell>
        </row>
        <row r="374">
          <cell r="A374" t="str">
            <v>C44.</v>
          </cell>
          <cell r="B374" t="str">
            <v>CROISEMENT DE CABLE OU CANALISATION</v>
          </cell>
          <cell r="C374" t="str">
            <v>.</v>
          </cell>
          <cell r="D374" t="str">
            <v>.</v>
          </cell>
        </row>
        <row r="375">
          <cell r="A375" t="str">
            <v>C440</v>
          </cell>
          <cell r="B375" t="str">
            <v>Ouvrage D &lt;= 200mm</v>
          </cell>
          <cell r="C375" t="str">
            <v>U</v>
          </cell>
          <cell r="D375">
            <v>40</v>
          </cell>
          <cell r="E375">
            <v>40</v>
          </cell>
        </row>
        <row r="376">
          <cell r="A376" t="str">
            <v>C441</v>
          </cell>
          <cell r="B376" t="str">
            <v>200 &lt; D &lt;= 500mm</v>
          </cell>
          <cell r="C376" t="str">
            <v>U</v>
          </cell>
          <cell r="D376">
            <v>46</v>
          </cell>
          <cell r="E376">
            <v>50</v>
          </cell>
        </row>
        <row r="377">
          <cell r="A377" t="str">
            <v>C442</v>
          </cell>
          <cell r="B377" t="str">
            <v>500 &lt; D &lt;= 1000mm</v>
          </cell>
          <cell r="C377" t="str">
            <v>U</v>
          </cell>
          <cell r="D377">
            <v>61</v>
          </cell>
          <cell r="E377">
            <v>75</v>
          </cell>
        </row>
        <row r="378">
          <cell r="A378" t="str">
            <v>C443</v>
          </cell>
          <cell r="B378" t="str">
            <v>D &gt; 1000mm</v>
          </cell>
          <cell r="C378" t="str">
            <v>U</v>
          </cell>
          <cell r="D378">
            <v>122</v>
          </cell>
          <cell r="E378">
            <v>135</v>
          </cell>
        </row>
        <row r="379">
          <cell r="A379" t="str">
            <v>C45.</v>
          </cell>
          <cell r="B379" t="str">
            <v>PALPLANCHES, HAVAGE, ETC...</v>
          </cell>
          <cell r="C379" t="str">
            <v>.</v>
          </cell>
          <cell r="D379" t="str">
            <v>.</v>
          </cell>
        </row>
        <row r="380">
          <cell r="A380" t="str">
            <v>C450</v>
          </cell>
          <cell r="B380" t="str">
            <v>Le matériel, les matériaux et le battage des palplanches</v>
          </cell>
          <cell r="C380" t="str">
            <v>m2</v>
          </cell>
          <cell r="D380">
            <v>122</v>
          </cell>
          <cell r="E380">
            <v>135</v>
          </cell>
        </row>
        <row r="381">
          <cell r="A381" t="str">
            <v>C451</v>
          </cell>
          <cell r="B381" t="str">
            <v>Havage</v>
          </cell>
          <cell r="C381" t="str">
            <v>m2</v>
          </cell>
          <cell r="D381">
            <v>0</v>
          </cell>
          <cell r="E381">
            <v>0</v>
          </cell>
        </row>
        <row r="382">
          <cell r="A382" t="str">
            <v>C452</v>
          </cell>
          <cell r="B382" t="str">
            <v>Boisages et étaiements</v>
          </cell>
          <cell r="C382" t="str">
            <v>m2</v>
          </cell>
          <cell r="D382">
            <v>7</v>
          </cell>
          <cell r="E382">
            <v>12.5</v>
          </cell>
        </row>
        <row r="383">
          <cell r="A383" t="str">
            <v>C453</v>
          </cell>
          <cell r="B383" t="str">
            <v>Autre procédé</v>
          </cell>
          <cell r="C383" t="str">
            <v>m2</v>
          </cell>
          <cell r="D383">
            <v>0</v>
          </cell>
          <cell r="E383">
            <v>0</v>
          </cell>
        </row>
        <row r="384">
          <cell r="A384" t="str">
            <v>C50.</v>
          </cell>
          <cell r="B384" t="str">
            <v>RECONNAISSANCES D'OUVRAGES</v>
          </cell>
          <cell r="C384" t="str">
            <v>.</v>
          </cell>
          <cell r="D384" t="str">
            <v>.</v>
          </cell>
        </row>
        <row r="385">
          <cell r="A385" t="str">
            <v>C500</v>
          </cell>
          <cell r="B385" t="str">
            <v>Suite du prix C500</v>
          </cell>
          <cell r="C385" t="str">
            <v>U</v>
          </cell>
          <cell r="D385">
            <v>80</v>
          </cell>
          <cell r="E385">
            <v>100</v>
          </cell>
        </row>
        <row r="386">
          <cell r="A386" t="str">
            <v>C510</v>
          </cell>
          <cell r="B386" t="str">
            <v>Dossier de récolement</v>
          </cell>
          <cell r="C386" t="str">
            <v>U</v>
          </cell>
          <cell r="D386">
            <v>229</v>
          </cell>
          <cell r="E386">
            <v>250</v>
          </cell>
        </row>
        <row r="387">
          <cell r="A387" t="str">
            <v>C520</v>
          </cell>
          <cell r="B387" t="str">
            <v>CONTRÔLE QUALITATIF DU RESEAU</v>
          </cell>
          <cell r="C387" t="str">
            <v>m</v>
          </cell>
          <cell r="D387">
            <v>2.5</v>
          </cell>
          <cell r="E387">
            <v>5</v>
          </cell>
        </row>
        <row r="388">
          <cell r="A388" t="str">
            <v>C53.</v>
          </cell>
          <cell r="B388" t="str">
            <v>EPREUVE CANALISATION ET JOINTS</v>
          </cell>
          <cell r="C388" t="str">
            <v>.</v>
          </cell>
          <cell r="D388" t="str">
            <v>.</v>
          </cell>
        </row>
        <row r="389">
          <cell r="A389" t="str">
            <v>C530</v>
          </cell>
          <cell r="B389" t="str">
            <v>Canalisation gravitaire</v>
          </cell>
          <cell r="C389" t="str">
            <v>m</v>
          </cell>
          <cell r="D389">
            <v>4</v>
          </cell>
          <cell r="E389">
            <v>7.5</v>
          </cell>
        </row>
        <row r="390">
          <cell r="A390" t="str">
            <v>C531</v>
          </cell>
          <cell r="B390" t="str">
            <v>Conduites de refoulement</v>
          </cell>
          <cell r="C390" t="str">
            <v>m</v>
          </cell>
          <cell r="D390">
            <v>3</v>
          </cell>
          <cell r="E390">
            <v>5</v>
          </cell>
        </row>
        <row r="391">
          <cell r="A391" t="str">
            <v>C532</v>
          </cell>
          <cell r="B391" t="str">
            <v>Bouchons obturateurs</v>
          </cell>
          <cell r="C391" t="str">
            <v>U</v>
          </cell>
          <cell r="D391">
            <v>4.5</v>
          </cell>
          <cell r="E391">
            <v>5</v>
          </cell>
        </row>
        <row r="392">
          <cell r="A392" t="str">
            <v>C60.</v>
          </cell>
          <cell r="B392" t="str">
            <v>REGARD DE VISITE</v>
          </cell>
          <cell r="C392" t="str">
            <v>.</v>
          </cell>
          <cell r="D392" t="str">
            <v>.</v>
          </cell>
        </row>
        <row r="393">
          <cell r="A393" t="str">
            <v>C600</v>
          </cell>
          <cell r="B393" t="str">
            <v>0.80 x 0.80m ou D = 0.80m</v>
          </cell>
          <cell r="C393" t="str">
            <v>U</v>
          </cell>
          <cell r="D393">
            <v>350</v>
          </cell>
          <cell r="E393">
            <v>375</v>
          </cell>
        </row>
        <row r="394">
          <cell r="A394" t="str">
            <v>C601</v>
          </cell>
          <cell r="B394" t="str">
            <v>1.00 x 1.00m ou D = 1.00m</v>
          </cell>
          <cell r="C394" t="str">
            <v>U</v>
          </cell>
          <cell r="D394">
            <v>475</v>
          </cell>
          <cell r="E394">
            <v>500</v>
          </cell>
        </row>
        <row r="395">
          <cell r="A395" t="str">
            <v>C602</v>
          </cell>
          <cell r="B395" t="str">
            <v>RV sur tuyau de gros diamètre</v>
          </cell>
          <cell r="C395" t="str">
            <v>U</v>
          </cell>
          <cell r="D395">
            <v>457.5</v>
          </cell>
          <cell r="E395">
            <v>525</v>
          </cell>
        </row>
        <row r="396">
          <cell r="A396" t="str">
            <v>C603</v>
          </cell>
          <cell r="B396" t="str">
            <v>RV MONOBLOC PEHD D1000</v>
          </cell>
          <cell r="C396" t="str">
            <v>U</v>
          </cell>
          <cell r="D396">
            <v>1300</v>
          </cell>
          <cell r="E396">
            <v>1500</v>
          </cell>
        </row>
        <row r="397">
          <cell r="A397" t="str">
            <v>C604</v>
          </cell>
          <cell r="B397" t="str">
            <v>RV CUNETTE BETON DIAMETRE 1000mm</v>
          </cell>
          <cell r="C397" t="str">
            <v>U</v>
          </cell>
          <cell r="D397">
            <v>1100</v>
          </cell>
          <cell r="E397">
            <v>1250</v>
          </cell>
        </row>
        <row r="398">
          <cell r="A398" t="str">
            <v>C604</v>
          </cell>
          <cell r="B398" t="str">
            <v>RV CUNETTE BETON DIAMETRE 800mm</v>
          </cell>
          <cell r="C398" t="str">
            <v>U</v>
          </cell>
          <cell r="D398">
            <v>900</v>
          </cell>
          <cell r="E398">
            <v>1100</v>
          </cell>
        </row>
        <row r="399">
          <cell r="A399" t="str">
            <v>C61.</v>
          </cell>
          <cell r="B399" t="str">
            <v>PV C60 POUR H &gt; 1.50m</v>
          </cell>
          <cell r="C399" t="str">
            <v>.</v>
          </cell>
          <cell r="D399" t="str">
            <v>.</v>
          </cell>
        </row>
        <row r="400">
          <cell r="A400" t="str">
            <v>C610</v>
          </cell>
          <cell r="B400" t="str">
            <v>0.80 x 0.80m ou D = 0.80m</v>
          </cell>
          <cell r="C400" t="str">
            <v>dm</v>
          </cell>
          <cell r="D400">
            <v>15.5</v>
          </cell>
          <cell r="E400">
            <v>20</v>
          </cell>
        </row>
        <row r="401">
          <cell r="A401" t="str">
            <v>C611</v>
          </cell>
          <cell r="B401" t="str">
            <v>1.00 x 1.00m ou D = 1.00m</v>
          </cell>
          <cell r="C401" t="str">
            <v>dm</v>
          </cell>
          <cell r="D401">
            <v>35</v>
          </cell>
          <cell r="E401">
            <v>30</v>
          </cell>
        </row>
        <row r="402">
          <cell r="A402" t="str">
            <v>C612</v>
          </cell>
          <cell r="B402" t="str">
            <v>RV MONOBLOC PEHD D1000</v>
          </cell>
          <cell r="C402" t="str">
            <v>dm</v>
          </cell>
          <cell r="D402">
            <v>45</v>
          </cell>
          <cell r="E402">
            <v>55</v>
          </cell>
        </row>
        <row r="403">
          <cell r="A403" t="str">
            <v>C613</v>
          </cell>
          <cell r="B403" t="str">
            <v>RV CUNETTE BETON DIAMETRE 1000mm</v>
          </cell>
          <cell r="C403" t="str">
            <v>dm</v>
          </cell>
          <cell r="D403">
            <v>25</v>
          </cell>
          <cell r="E403">
            <v>35</v>
          </cell>
        </row>
        <row r="404">
          <cell r="A404" t="str">
            <v>C614</v>
          </cell>
          <cell r="B404" t="str">
            <v>RV CUNETTE BETON DIAMETRE 800mm</v>
          </cell>
          <cell r="C404" t="str">
            <v>dm</v>
          </cell>
          <cell r="D404">
            <v>20</v>
          </cell>
          <cell r="E404">
            <v>30</v>
          </cell>
        </row>
        <row r="405">
          <cell r="A405" t="str">
            <v xml:space="preserve">C620 </v>
          </cell>
          <cell r="B405" t="str">
            <v>PV C60 POUR L &gt; 1000mm</v>
          </cell>
          <cell r="C405" t="str">
            <v>U</v>
          </cell>
          <cell r="D405">
            <v>152.5</v>
          </cell>
          <cell r="E405">
            <v>175</v>
          </cell>
        </row>
        <row r="406">
          <cell r="A406" t="str">
            <v>C630</v>
          </cell>
          <cell r="B406" t="str">
            <v>PV C60 POUR DALLE FLOTTANTE</v>
          </cell>
          <cell r="C406" t="str">
            <v>U</v>
          </cell>
          <cell r="D406">
            <v>305</v>
          </cell>
          <cell r="E406">
            <v>325</v>
          </cell>
        </row>
        <row r="407">
          <cell r="A407" t="str">
            <v>C635</v>
          </cell>
          <cell r="B407" t="str">
            <v>PV C60 POUR RV AVEC BRISE JET</v>
          </cell>
          <cell r="C407" t="str">
            <v>U</v>
          </cell>
          <cell r="D407">
            <v>200</v>
          </cell>
          <cell r="E407">
            <v>225</v>
          </cell>
        </row>
        <row r="408">
          <cell r="A408" t="str">
            <v>C640</v>
          </cell>
          <cell r="B408" t="str">
            <v>PV C60 POUR REGARD DECALE</v>
          </cell>
          <cell r="C408" t="str">
            <v>U</v>
          </cell>
          <cell r="D408">
            <v>76.5</v>
          </cell>
          <cell r="E408">
            <v>90</v>
          </cell>
        </row>
        <row r="409">
          <cell r="A409" t="str">
            <v>C650</v>
          </cell>
          <cell r="B409" t="str">
            <v>PV C60 POUR NOUVEAU RV SUR CANALISATION EXISTANTE</v>
          </cell>
          <cell r="C409" t="str">
            <v>U</v>
          </cell>
          <cell r="D409">
            <v>38.5</v>
          </cell>
          <cell r="E409">
            <v>45</v>
          </cell>
        </row>
        <row r="410">
          <cell r="A410" t="str">
            <v>C66.</v>
          </cell>
          <cell r="B410" t="str">
            <v>CONSTRUCTION DE BOUCHE D'EGOUT</v>
          </cell>
          <cell r="C410" t="str">
            <v>.</v>
          </cell>
          <cell r="D410" t="str">
            <v>.</v>
          </cell>
        </row>
        <row r="411">
          <cell r="A411" t="str">
            <v>C660</v>
          </cell>
          <cell r="B411" t="str">
            <v>Bouche avec décantation</v>
          </cell>
          <cell r="C411" t="str">
            <v>U</v>
          </cell>
          <cell r="D411">
            <v>900</v>
          </cell>
          <cell r="E411">
            <v>1250</v>
          </cell>
        </row>
        <row r="412">
          <cell r="A412" t="str">
            <v>C661</v>
          </cell>
          <cell r="B412" t="str">
            <v>Bouche sans décantation</v>
          </cell>
          <cell r="C412" t="str">
            <v>U</v>
          </cell>
          <cell r="D412">
            <v>750</v>
          </cell>
          <cell r="E412">
            <v>900</v>
          </cell>
        </row>
        <row r="413">
          <cell r="A413" t="str">
            <v>C662</v>
          </cell>
          <cell r="B413" t="str">
            <v>Bouche siphoïde</v>
          </cell>
          <cell r="C413" t="str">
            <v>U</v>
          </cell>
          <cell r="D413">
            <v>1100</v>
          </cell>
          <cell r="E413">
            <v>1350</v>
          </cell>
        </row>
        <row r="414">
          <cell r="A414" t="str">
            <v>C663</v>
          </cell>
          <cell r="B414" t="str">
            <v>PV bouche d'égoût à grille</v>
          </cell>
          <cell r="C414" t="str">
            <v>U</v>
          </cell>
          <cell r="D414">
            <v>41</v>
          </cell>
          <cell r="E414">
            <v>50</v>
          </cell>
        </row>
        <row r="415">
          <cell r="A415" t="str">
            <v>C664</v>
          </cell>
          <cell r="B415" t="str">
            <v xml:space="preserve">PV pour H &gt; 1,50 m </v>
          </cell>
          <cell r="C415" t="str">
            <v>dm</v>
          </cell>
          <cell r="D415">
            <v>25</v>
          </cell>
          <cell r="E415">
            <v>35</v>
          </cell>
        </row>
        <row r="416">
          <cell r="A416" t="str">
            <v>C665</v>
          </cell>
          <cell r="B416" t="str">
            <v>grille avaloir 40*40</v>
          </cell>
          <cell r="C416" t="str">
            <v>u</v>
          </cell>
          <cell r="D416">
            <v>125</v>
          </cell>
          <cell r="E416">
            <v>150</v>
          </cell>
        </row>
        <row r="417">
          <cell r="A417" t="str">
            <v>C67.</v>
          </cell>
          <cell r="B417" t="str">
            <v>REGARD DE FACADE</v>
          </cell>
          <cell r="C417" t="str">
            <v>.</v>
          </cell>
          <cell r="D417" t="str">
            <v>.</v>
          </cell>
        </row>
        <row r="418">
          <cell r="A418" t="str">
            <v>C670</v>
          </cell>
          <cell r="B418" t="str">
            <v>0.40 x 0.40m ou D = 0.40m; H &lt;= 0.80m</v>
          </cell>
          <cell r="C418" t="str">
            <v>U</v>
          </cell>
          <cell r="D418">
            <v>144</v>
          </cell>
          <cell r="E418">
            <v>165</v>
          </cell>
        </row>
        <row r="419">
          <cell r="A419" t="str">
            <v>C671</v>
          </cell>
          <cell r="B419" t="str">
            <v>0.50 x 0.50m ou D = 0.50m; H &lt;= 1.00m</v>
          </cell>
          <cell r="C419" t="str">
            <v>U</v>
          </cell>
          <cell r="D419">
            <v>160</v>
          </cell>
          <cell r="E419">
            <v>175</v>
          </cell>
        </row>
        <row r="420">
          <cell r="A420" t="str">
            <v>C672</v>
          </cell>
          <cell r="B420" t="str">
            <v>0.60 x 0.60m ou D = 0.60m; H &lt;= 1.20m</v>
          </cell>
          <cell r="C420" t="str">
            <v>U</v>
          </cell>
          <cell r="D420">
            <v>193</v>
          </cell>
          <cell r="E420">
            <v>225</v>
          </cell>
        </row>
        <row r="421">
          <cell r="A421" t="str">
            <v>C673</v>
          </cell>
          <cell r="B421" t="str">
            <v>Tabouret  PVC 315 x 160  ; H&lt;=1,20m</v>
          </cell>
          <cell r="C421" t="str">
            <v>U</v>
          </cell>
          <cell r="D421">
            <v>152.5</v>
          </cell>
          <cell r="E421">
            <v>175</v>
          </cell>
        </row>
        <row r="422">
          <cell r="A422" t="str">
            <v>C674</v>
          </cell>
          <cell r="B422" t="str">
            <v>PV C67 pour reprise des eaux de surface</v>
          </cell>
          <cell r="C422" t="str">
            <v>U</v>
          </cell>
          <cell r="D422">
            <v>46</v>
          </cell>
          <cell r="E422">
            <v>50</v>
          </cell>
        </row>
        <row r="423">
          <cell r="A423" t="str">
            <v>C675</v>
          </cell>
          <cell r="B423" t="str">
            <v>Tabouret  PVC 400 x 160  ; H&lt;=1,20m</v>
          </cell>
          <cell r="C423" t="str">
            <v>U</v>
          </cell>
          <cell r="D423">
            <v>170</v>
          </cell>
          <cell r="E423">
            <v>190</v>
          </cell>
        </row>
        <row r="424">
          <cell r="A424" t="str">
            <v>C675a</v>
          </cell>
          <cell r="B424" t="str">
            <v>P.V. par tabouret au Prix  C675 pour 1,20 m &lt; P &lt; 1,50 m</v>
          </cell>
          <cell r="C424" t="str">
            <v>u</v>
          </cell>
          <cell r="D424">
            <v>55</v>
          </cell>
          <cell r="E424">
            <v>55</v>
          </cell>
        </row>
        <row r="425">
          <cell r="A425" t="str">
            <v>C675b</v>
          </cell>
          <cell r="B425" t="str">
            <v>P.V. par tabouret au Prix  C675 pour 1,50 m &lt; P &lt; 2,00 m</v>
          </cell>
          <cell r="C425" t="str">
            <v>u</v>
          </cell>
          <cell r="D425">
            <v>95</v>
          </cell>
          <cell r="E425">
            <v>95</v>
          </cell>
        </row>
        <row r="426">
          <cell r="A426" t="str">
            <v>C675c</v>
          </cell>
          <cell r="B426" t="str">
            <v>P.V. par tabouret au Prix C675 pour 2,00 m &lt; P &lt; 2,50 m</v>
          </cell>
          <cell r="C426" t="str">
            <v>u</v>
          </cell>
          <cell r="D426">
            <v>150</v>
          </cell>
          <cell r="E426">
            <v>150</v>
          </cell>
        </row>
        <row r="427">
          <cell r="A427" t="str">
            <v>C675d</v>
          </cell>
          <cell r="B427" t="str">
            <v>P.V. par tabouret au Prix C675 pour 2,50 m &lt; P &lt; 3,00 m</v>
          </cell>
          <cell r="C427" t="str">
            <v>u</v>
          </cell>
          <cell r="D427">
            <v>210</v>
          </cell>
          <cell r="E427">
            <v>210</v>
          </cell>
        </row>
        <row r="428">
          <cell r="A428" t="str">
            <v>C677</v>
          </cell>
          <cell r="B428" t="str">
            <v xml:space="preserve">Reprise Raccordement Riverain sur Tabouret ou Puissard </v>
          </cell>
          <cell r="C428" t="str">
            <v>U</v>
          </cell>
          <cell r="D428">
            <v>45</v>
          </cell>
          <cell r="E428">
            <v>50</v>
          </cell>
        </row>
        <row r="429">
          <cell r="A429" t="str">
            <v>C680</v>
          </cell>
          <cell r="B429" t="str">
            <v>PV C67 SURPROFONDEUR</v>
          </cell>
          <cell r="C429" t="str">
            <v>dm</v>
          </cell>
          <cell r="D429">
            <v>15.5</v>
          </cell>
          <cell r="E429">
            <v>20</v>
          </cell>
        </row>
        <row r="430">
          <cell r="A430" t="str">
            <v>C690</v>
          </cell>
          <cell r="B430" t="str">
            <v>PV C60 et C67 pour ouvrage siphoïde</v>
          </cell>
          <cell r="C430" t="str">
            <v>U</v>
          </cell>
          <cell r="D430">
            <v>46</v>
          </cell>
          <cell r="E430">
            <v>55</v>
          </cell>
        </row>
        <row r="431">
          <cell r="A431" t="str">
            <v>C70+</v>
          </cell>
          <cell r="B431" t="str">
            <v>TRANSFORMATION D'OUVRAGE ANNEXE</v>
          </cell>
          <cell r="C431" t="str">
            <v>.</v>
          </cell>
          <cell r="D431" t="str">
            <v>.</v>
          </cell>
        </row>
        <row r="432">
          <cell r="A432" t="str">
            <v>C700a</v>
          </cell>
          <cell r="B432" t="str">
            <v>Bouche d'égout</v>
          </cell>
          <cell r="C432" t="str">
            <v>U</v>
          </cell>
          <cell r="D432">
            <v>274.5</v>
          </cell>
          <cell r="E432">
            <v>300</v>
          </cell>
        </row>
        <row r="433">
          <cell r="A433" t="str">
            <v>C700b</v>
          </cell>
          <cell r="B433" t="str">
            <v>Boite de branchement</v>
          </cell>
          <cell r="C433" t="str">
            <v>U</v>
          </cell>
          <cell r="D433">
            <v>152.5</v>
          </cell>
          <cell r="E433">
            <v>175</v>
          </cell>
        </row>
        <row r="434">
          <cell r="A434" t="str">
            <v>C700c</v>
          </cell>
          <cell r="B434" t="str">
            <v>F. et P. de té de visite en fonte ds regard existant</v>
          </cell>
          <cell r="C434" t="str">
            <v>U</v>
          </cell>
          <cell r="D434">
            <v>305</v>
          </cell>
          <cell r="E434">
            <v>325</v>
          </cell>
        </row>
        <row r="435">
          <cell r="A435" t="str">
            <v>C700d</v>
          </cell>
          <cell r="B435" t="str">
            <v>Reprise d'étanchéité de R.V.</v>
          </cell>
          <cell r="C435" t="str">
            <v>U</v>
          </cell>
          <cell r="D435">
            <v>305</v>
          </cell>
          <cell r="E435">
            <v>325</v>
          </cell>
        </row>
        <row r="436">
          <cell r="A436" t="str">
            <v>C700e</v>
          </cell>
          <cell r="B436" t="str">
            <v>Voute</v>
          </cell>
          <cell r="C436" t="str">
            <v>ft</v>
          </cell>
          <cell r="D436">
            <v>1524.5</v>
          </cell>
          <cell r="E436">
            <v>1750</v>
          </cell>
        </row>
        <row r="437">
          <cell r="A437" t="str">
            <v>C700f</v>
          </cell>
          <cell r="B437" t="str">
            <v>Regard de visite</v>
          </cell>
          <cell r="C437" t="str">
            <v>u</v>
          </cell>
          <cell r="D437">
            <v>152.5</v>
          </cell>
          <cell r="E437">
            <v>175</v>
          </cell>
        </row>
        <row r="438">
          <cell r="A438" t="str">
            <v>C701</v>
          </cell>
          <cell r="B438" t="str">
            <v>Modification d'une B.B. avec réalisation d'une cunette et pose d'une Cheminée PVC Ø400mm</v>
          </cell>
          <cell r="C438" t="str">
            <v>u</v>
          </cell>
          <cell r="D438">
            <v>350</v>
          </cell>
          <cell r="E438">
            <v>375</v>
          </cell>
        </row>
        <row r="439">
          <cell r="A439" t="str">
            <v>C71.</v>
          </cell>
          <cell r="B439" t="str">
            <v>CADRES, TAMPONS, GRILLE</v>
          </cell>
          <cell r="C439" t="str">
            <v>.</v>
          </cell>
          <cell r="D439" t="str">
            <v>.</v>
          </cell>
        </row>
        <row r="440">
          <cell r="A440" t="str">
            <v>C710a</v>
          </cell>
          <cell r="B440" t="str">
            <v>En fonte ductile</v>
          </cell>
          <cell r="C440" t="str">
            <v>kg</v>
          </cell>
          <cell r="D440">
            <v>3</v>
          </cell>
          <cell r="E440">
            <v>5</v>
          </cell>
        </row>
        <row r="441">
          <cell r="A441" t="str">
            <v>C710b</v>
          </cell>
          <cell r="B441" t="str">
            <v>Moins Value au prix C710a pour la récupération des fontes existantes</v>
          </cell>
          <cell r="C441" t="str">
            <v>kg</v>
          </cell>
          <cell r="D441">
            <v>1</v>
          </cell>
          <cell r="E441">
            <v>2</v>
          </cell>
        </row>
        <row r="442">
          <cell r="A442" t="str">
            <v>C711</v>
          </cell>
          <cell r="B442" t="str">
            <v>En acier moulé</v>
          </cell>
          <cell r="C442" t="str">
            <v>kg</v>
          </cell>
          <cell r="D442">
            <v>4</v>
          </cell>
          <cell r="E442">
            <v>5</v>
          </cell>
        </row>
        <row r="443">
          <cell r="A443" t="str">
            <v>C714</v>
          </cell>
          <cell r="B443" t="str">
            <v>nettoyage des boites de branchements</v>
          </cell>
          <cell r="C443" t="str">
            <v>u</v>
          </cell>
          <cell r="D443">
            <v>30.5</v>
          </cell>
          <cell r="E443">
            <v>35</v>
          </cell>
        </row>
        <row r="444">
          <cell r="A444" t="str">
            <v>c715</v>
          </cell>
          <cell r="B444" t="str">
            <v xml:space="preserve">reprise de branchements 40*40 </v>
          </cell>
          <cell r="C444" t="str">
            <v>u</v>
          </cell>
          <cell r="D444">
            <v>152.5</v>
          </cell>
          <cell r="E444">
            <v>175</v>
          </cell>
        </row>
        <row r="445">
          <cell r="A445" t="str">
            <v>C72.</v>
          </cell>
          <cell r="B445" t="str">
            <v>CULOTTES  PREFABRIQUEES</v>
          </cell>
          <cell r="C445" t="str">
            <v>.</v>
          </cell>
          <cell r="D445" t="str">
            <v>.</v>
          </cell>
        </row>
        <row r="446">
          <cell r="A446" t="str">
            <v>C720</v>
          </cell>
          <cell r="B446" t="str">
            <v>En fonte  sur D nominal 200 , D nominal branchement 150</v>
          </cell>
          <cell r="C446" t="str">
            <v>U</v>
          </cell>
          <cell r="D446">
            <v>244</v>
          </cell>
          <cell r="E446">
            <v>275</v>
          </cell>
        </row>
        <row r="447">
          <cell r="A447" t="str">
            <v>C721</v>
          </cell>
          <cell r="B447" t="str">
            <v>PVC ou clips collé sur D = 200mm</v>
          </cell>
          <cell r="C447" t="str">
            <v>U</v>
          </cell>
          <cell r="D447">
            <v>61</v>
          </cell>
          <cell r="E447">
            <v>75</v>
          </cell>
        </row>
        <row r="448">
          <cell r="A448" t="str">
            <v>C722</v>
          </cell>
          <cell r="B448" t="str">
            <v>PVC ou clips collé sur D = 250mm</v>
          </cell>
          <cell r="C448" t="str">
            <v>U</v>
          </cell>
          <cell r="D448">
            <v>69</v>
          </cell>
          <cell r="E448">
            <v>90</v>
          </cell>
        </row>
        <row r="449">
          <cell r="A449" t="str">
            <v>C723</v>
          </cell>
          <cell r="B449" t="str">
            <v>PVC ou clips collé sur D = 300mm</v>
          </cell>
          <cell r="C449" t="str">
            <v>U</v>
          </cell>
          <cell r="D449">
            <v>76.5</v>
          </cell>
          <cell r="E449">
            <v>95</v>
          </cell>
        </row>
        <row r="450">
          <cell r="A450" t="str">
            <v>C724</v>
          </cell>
          <cell r="B450" t="str">
            <v>PVC ou clips collé sur D = 150mm</v>
          </cell>
          <cell r="C450" t="str">
            <v>U</v>
          </cell>
          <cell r="D450">
            <v>33</v>
          </cell>
          <cell r="E450">
            <v>40</v>
          </cell>
        </row>
        <row r="451">
          <cell r="A451" t="str">
            <v>C725</v>
          </cell>
          <cell r="B451" t="str">
            <v>F. et P. de PIECE DE RACCORD ENTRE CANALISATION</v>
          </cell>
          <cell r="C451" t="str">
            <v>.</v>
          </cell>
          <cell r="D451" t="str">
            <v>.</v>
          </cell>
        </row>
        <row r="452">
          <cell r="A452" t="str">
            <v>C725a</v>
          </cell>
          <cell r="B452" t="str">
            <v>Dia. 125/125</v>
          </cell>
          <cell r="C452" t="str">
            <v>u</v>
          </cell>
          <cell r="D452">
            <v>53.5</v>
          </cell>
          <cell r="E452">
            <v>65</v>
          </cell>
        </row>
        <row r="453">
          <cell r="A453" t="str">
            <v>C725b</v>
          </cell>
          <cell r="B453" t="str">
            <v>Dia. 160/160</v>
          </cell>
          <cell r="C453" t="str">
            <v>u</v>
          </cell>
          <cell r="D453">
            <v>65</v>
          </cell>
          <cell r="E453">
            <v>75</v>
          </cell>
        </row>
        <row r="454">
          <cell r="A454" t="str">
            <v>C725c</v>
          </cell>
          <cell r="B454" t="str">
            <v>Dia; 200/200</v>
          </cell>
          <cell r="C454" t="str">
            <v>u</v>
          </cell>
          <cell r="D454">
            <v>69</v>
          </cell>
          <cell r="E454">
            <v>80</v>
          </cell>
        </row>
        <row r="455">
          <cell r="A455" t="str">
            <v>C73.</v>
          </cell>
          <cell r="B455" t="str">
            <v>RACCORD DE PIQUAGE , CAROTTAGE</v>
          </cell>
          <cell r="C455" t="str">
            <v>.</v>
          </cell>
          <cell r="D455" t="str">
            <v>.</v>
          </cell>
        </row>
        <row r="456">
          <cell r="A456" t="str">
            <v>C730</v>
          </cell>
          <cell r="B456" t="str">
            <v>sur collecteur D = 300 mm</v>
          </cell>
          <cell r="C456" t="str">
            <v>U</v>
          </cell>
          <cell r="D456">
            <v>80</v>
          </cell>
          <cell r="E456">
            <v>90</v>
          </cell>
        </row>
        <row r="457">
          <cell r="A457" t="str">
            <v>C731</v>
          </cell>
          <cell r="B457" t="str">
            <v>sur collecteur D = 400 mm</v>
          </cell>
          <cell r="C457" t="str">
            <v>U</v>
          </cell>
          <cell r="D457">
            <v>85</v>
          </cell>
          <cell r="E457">
            <v>100</v>
          </cell>
        </row>
        <row r="458">
          <cell r="A458" t="str">
            <v>C732</v>
          </cell>
          <cell r="B458" t="str">
            <v>sur collecteur D = 500 mm</v>
          </cell>
          <cell r="C458" t="str">
            <v>U</v>
          </cell>
          <cell r="D458">
            <v>91.5</v>
          </cell>
          <cell r="E458">
            <v>110</v>
          </cell>
        </row>
        <row r="459">
          <cell r="A459" t="str">
            <v>C733</v>
          </cell>
          <cell r="B459" t="str">
            <v>CREATION DE REGARD BORGNE SUR CANALISATION</v>
          </cell>
          <cell r="C459" t="str">
            <v>U</v>
          </cell>
          <cell r="D459">
            <v>76.5</v>
          </cell>
          <cell r="E459">
            <v>90</v>
          </cell>
        </row>
        <row r="460">
          <cell r="A460" t="str">
            <v>C734</v>
          </cell>
          <cell r="B460" t="str">
            <v>sur collecteur D =600 mm</v>
          </cell>
          <cell r="C460" t="str">
            <v>u</v>
          </cell>
          <cell r="D460">
            <v>137.5</v>
          </cell>
          <cell r="E460">
            <v>150</v>
          </cell>
        </row>
        <row r="461">
          <cell r="A461" t="str">
            <v>C735</v>
          </cell>
          <cell r="B461" t="str">
            <v>sur voute</v>
          </cell>
          <cell r="C461" t="str">
            <v>u</v>
          </cell>
          <cell r="D461">
            <v>76.5</v>
          </cell>
          <cell r="E461">
            <v>90</v>
          </cell>
        </row>
        <row r="462">
          <cell r="A462" t="str">
            <v>C736</v>
          </cell>
          <cell r="B462" t="str">
            <v>sur collecteur D = 160 mm</v>
          </cell>
          <cell r="C462" t="str">
            <v>u</v>
          </cell>
          <cell r="D462">
            <v>76.5</v>
          </cell>
          <cell r="E462">
            <v>90</v>
          </cell>
        </row>
        <row r="463">
          <cell r="A463" t="str">
            <v>C737</v>
          </cell>
          <cell r="B463" t="str">
            <v>sur collecteur D = 200mm</v>
          </cell>
          <cell r="C463" t="str">
            <v>u</v>
          </cell>
          <cell r="D463">
            <v>76.5</v>
          </cell>
          <cell r="E463">
            <v>90</v>
          </cell>
        </row>
        <row r="464">
          <cell r="A464" t="str">
            <v>C738</v>
          </cell>
          <cell r="B464" t="str">
            <v>sur collecteurD = 250 mm</v>
          </cell>
          <cell r="C464" t="str">
            <v>u</v>
          </cell>
          <cell r="D464">
            <v>84</v>
          </cell>
          <cell r="E464">
            <v>100</v>
          </cell>
        </row>
        <row r="465">
          <cell r="A465" t="str">
            <v>C739</v>
          </cell>
          <cell r="B465" t="str">
            <v xml:space="preserve">Carottage sur regard de visite </v>
          </cell>
          <cell r="C465" t="str">
            <v>u</v>
          </cell>
          <cell r="D465">
            <v>80</v>
          </cell>
          <cell r="E465">
            <v>100</v>
          </cell>
        </row>
        <row r="466">
          <cell r="A466" t="str">
            <v>C74.</v>
          </cell>
          <cell r="B466" t="str">
            <v>RACCORDEMENT SUR OUVRAGE EXISTANT</v>
          </cell>
          <cell r="C466" t="str">
            <v>.</v>
          </cell>
          <cell r="D466" t="str">
            <v>.</v>
          </cell>
        </row>
        <row r="467">
          <cell r="A467" t="str">
            <v>C740</v>
          </cell>
          <cell r="B467" t="str">
            <v>collecteur D = 200 mm</v>
          </cell>
          <cell r="C467" t="str">
            <v>U</v>
          </cell>
          <cell r="D467">
            <v>350</v>
          </cell>
          <cell r="E467">
            <v>375</v>
          </cell>
        </row>
        <row r="468">
          <cell r="A468" t="str">
            <v>C741</v>
          </cell>
          <cell r="B468" t="str">
            <v>collecteur D = 300 mm</v>
          </cell>
          <cell r="C468" t="str">
            <v>U</v>
          </cell>
          <cell r="D468">
            <v>410</v>
          </cell>
          <cell r="E468">
            <v>450</v>
          </cell>
        </row>
        <row r="469">
          <cell r="A469" t="str">
            <v>C742</v>
          </cell>
          <cell r="B469" t="str">
            <v>collecteur D = 400 mm</v>
          </cell>
          <cell r="C469" t="str">
            <v>U</v>
          </cell>
          <cell r="D469">
            <v>500</v>
          </cell>
          <cell r="E469">
            <v>550</v>
          </cell>
        </row>
        <row r="470">
          <cell r="A470" t="str">
            <v>C743</v>
          </cell>
          <cell r="B470" t="str">
            <v>collecteur D = 500 mm</v>
          </cell>
          <cell r="C470" t="str">
            <v>U</v>
          </cell>
          <cell r="D470">
            <v>750</v>
          </cell>
          <cell r="E470">
            <v>800</v>
          </cell>
        </row>
        <row r="471">
          <cell r="A471" t="str">
            <v>C744</v>
          </cell>
          <cell r="B471" t="str">
            <v>collecteur D = 800 mm</v>
          </cell>
          <cell r="C471" t="str">
            <v>U</v>
          </cell>
          <cell r="D471">
            <v>1000</v>
          </cell>
          <cell r="E471">
            <v>1250</v>
          </cell>
        </row>
        <row r="472">
          <cell r="A472" t="str">
            <v>C75.</v>
          </cell>
          <cell r="B472" t="str">
            <v>REMISE A NIVEAU D'OUVRAGE</v>
          </cell>
          <cell r="C472" t="str">
            <v>.</v>
          </cell>
          <cell r="D472" t="str">
            <v>.</v>
          </cell>
        </row>
        <row r="473">
          <cell r="A473" t="str">
            <v>C750</v>
          </cell>
          <cell r="B473" t="str">
            <v>L,l &lt;= 0.50m : bouche à clé</v>
          </cell>
          <cell r="C473" t="str">
            <v>dm</v>
          </cell>
          <cell r="D473">
            <v>46</v>
          </cell>
          <cell r="E473">
            <v>55</v>
          </cell>
        </row>
        <row r="474">
          <cell r="A474" t="str">
            <v>C751</v>
          </cell>
          <cell r="B474" t="str">
            <v>L,l &lt;= 0.50m : autres ouvrages</v>
          </cell>
          <cell r="C474" t="str">
            <v>dm</v>
          </cell>
          <cell r="D474">
            <v>76.5</v>
          </cell>
          <cell r="E474">
            <v>90</v>
          </cell>
        </row>
        <row r="475">
          <cell r="A475" t="str">
            <v>C752</v>
          </cell>
          <cell r="B475" t="str">
            <v>0.50 &lt; L,l &lt;= 1.00m</v>
          </cell>
          <cell r="C475" t="str">
            <v>dm</v>
          </cell>
          <cell r="D475">
            <v>107</v>
          </cell>
          <cell r="E475">
            <v>125</v>
          </cell>
        </row>
        <row r="476">
          <cell r="A476" t="str">
            <v>C753</v>
          </cell>
          <cell r="B476" t="str">
            <v>L,l &gt; 1.00m</v>
          </cell>
          <cell r="C476" t="str">
            <v>dm</v>
          </cell>
          <cell r="D476">
            <v>152.5</v>
          </cell>
          <cell r="E476">
            <v>175</v>
          </cell>
        </row>
        <row r="477">
          <cell r="A477" t="str">
            <v>C754</v>
          </cell>
          <cell r="B477" t="str">
            <v>PV C75 travaux sous circulation</v>
          </cell>
          <cell r="C477" t="str">
            <v>U</v>
          </cell>
          <cell r="D477">
            <v>152.5</v>
          </cell>
          <cell r="E477">
            <v>175</v>
          </cell>
        </row>
        <row r="478">
          <cell r="A478" t="str">
            <v>C76.</v>
          </cell>
          <cell r="B478" t="str">
            <v>REPARATION DE REGARD</v>
          </cell>
          <cell r="C478" t="str">
            <v>.</v>
          </cell>
          <cell r="D478" t="str">
            <v>.</v>
          </cell>
        </row>
        <row r="479">
          <cell r="A479" t="str">
            <v>C761</v>
          </cell>
          <cell r="B479" t="str">
            <v>0,50 m &lt; L &lt; 1,00 m</v>
          </cell>
          <cell r="C479" t="str">
            <v>U</v>
          </cell>
          <cell r="D479">
            <v>335.5</v>
          </cell>
          <cell r="E479">
            <v>355</v>
          </cell>
        </row>
        <row r="480">
          <cell r="A480" t="str">
            <v>C762</v>
          </cell>
          <cell r="B480" t="str">
            <v>L &gt; 1.00m</v>
          </cell>
          <cell r="C480" t="str">
            <v>U</v>
          </cell>
          <cell r="D480">
            <v>450</v>
          </cell>
          <cell r="E480">
            <v>475</v>
          </cell>
        </row>
        <row r="481">
          <cell r="A481" t="str">
            <v>C770</v>
          </cell>
          <cell r="B481" t="str">
            <v>Raccordement en plateforme</v>
          </cell>
          <cell r="C481" t="str">
            <v>u</v>
          </cell>
          <cell r="D481">
            <v>0</v>
          </cell>
          <cell r="E481">
            <v>0</v>
          </cell>
        </row>
        <row r="482">
          <cell r="A482" t="str">
            <v>C780</v>
          </cell>
          <cell r="B482" t="str">
            <v>Raccordement en fosse</v>
          </cell>
          <cell r="C482" t="str">
            <v>u</v>
          </cell>
          <cell r="D482">
            <v>0</v>
          </cell>
          <cell r="E482">
            <v>0</v>
          </cell>
        </row>
        <row r="483">
          <cell r="A483" t="str">
            <v>C79.</v>
          </cell>
          <cell r="B483" t="str">
            <v>TUILES POUR DESCENTE D'EAU</v>
          </cell>
          <cell r="C483" t="str">
            <v>.</v>
          </cell>
          <cell r="D483" t="str">
            <v>.</v>
          </cell>
        </row>
        <row r="484">
          <cell r="A484" t="str">
            <v>C790</v>
          </cell>
          <cell r="B484" t="str">
            <v>Descente d'eau</v>
          </cell>
          <cell r="C484" t="str">
            <v>m</v>
          </cell>
          <cell r="D484">
            <v>30.5</v>
          </cell>
          <cell r="E484">
            <v>40</v>
          </cell>
        </row>
        <row r="485">
          <cell r="A485" t="str">
            <v>C80.</v>
          </cell>
          <cell r="B485" t="str">
            <v>TETE D'AQUEDUC</v>
          </cell>
          <cell r="C485" t="str">
            <v>.</v>
          </cell>
          <cell r="D485" t="str">
            <v>.</v>
          </cell>
        </row>
        <row r="486">
          <cell r="A486" t="str">
            <v>C800</v>
          </cell>
          <cell r="B486" t="str">
            <v>D &lt;= 600mm</v>
          </cell>
          <cell r="C486" t="str">
            <v>U</v>
          </cell>
          <cell r="D486">
            <v>320</v>
          </cell>
          <cell r="E486">
            <v>350</v>
          </cell>
        </row>
        <row r="487">
          <cell r="A487" t="str">
            <v>C801</v>
          </cell>
          <cell r="B487" t="str">
            <v>600mm &lt; D &lt;= 800mm</v>
          </cell>
          <cell r="C487" t="str">
            <v>U</v>
          </cell>
          <cell r="D487">
            <v>335.5</v>
          </cell>
          <cell r="E487">
            <v>355</v>
          </cell>
        </row>
        <row r="488">
          <cell r="A488" t="str">
            <v>C802</v>
          </cell>
          <cell r="B488" t="str">
            <v>PV C800 et C801: tete de sécurité</v>
          </cell>
          <cell r="C488" t="str">
            <v>U</v>
          </cell>
          <cell r="D488">
            <v>290</v>
          </cell>
          <cell r="E488">
            <v>325</v>
          </cell>
        </row>
        <row r="489">
          <cell r="A489" t="str">
            <v>C82.</v>
          </cell>
          <cell r="B489" t="str">
            <v>PETITS OUVRAGES DIVERS</v>
          </cell>
          <cell r="C489" t="str">
            <v>.</v>
          </cell>
          <cell r="D489">
            <v>41</v>
          </cell>
          <cell r="E489">
            <v>0</v>
          </cell>
        </row>
        <row r="490">
          <cell r="A490" t="str">
            <v>C820</v>
          </cell>
          <cell r="B490" t="str">
            <v>Béton dosé à 150kg de ciment</v>
          </cell>
          <cell r="C490" t="str">
            <v>m3</v>
          </cell>
          <cell r="D490">
            <v>91.5</v>
          </cell>
          <cell r="E490">
            <v>100</v>
          </cell>
        </row>
        <row r="491">
          <cell r="A491" t="str">
            <v>C821</v>
          </cell>
          <cell r="B491" t="str">
            <v>Béton dosé à 250kg de ciment</v>
          </cell>
          <cell r="C491" t="str">
            <v>m3</v>
          </cell>
          <cell r="D491">
            <v>112</v>
          </cell>
          <cell r="E491">
            <v>125</v>
          </cell>
        </row>
        <row r="492">
          <cell r="A492" t="str">
            <v>C822</v>
          </cell>
          <cell r="B492" t="str">
            <v>Béton dosé à 350kg de ciment</v>
          </cell>
          <cell r="C492" t="str">
            <v>m3</v>
          </cell>
          <cell r="D492">
            <v>125</v>
          </cell>
          <cell r="E492">
            <v>135</v>
          </cell>
        </row>
        <row r="493">
          <cell r="A493" t="str">
            <v>C823</v>
          </cell>
          <cell r="B493" t="str">
            <v>Maçonnerie (fourniture et mise en oeuvre)</v>
          </cell>
          <cell r="C493" t="str">
            <v>m3</v>
          </cell>
          <cell r="D493">
            <v>230</v>
          </cell>
          <cell r="E493">
            <v>250</v>
          </cell>
        </row>
        <row r="494">
          <cell r="A494" t="str">
            <v>C824</v>
          </cell>
          <cell r="B494" t="str">
            <v>Maçonnerie (mise en oeuvre)</v>
          </cell>
          <cell r="C494" t="str">
            <v>m3</v>
          </cell>
          <cell r="D494">
            <v>305</v>
          </cell>
          <cell r="E494">
            <v>350</v>
          </cell>
        </row>
        <row r="495">
          <cell r="A495" t="str">
            <v>C825</v>
          </cell>
          <cell r="B495" t="str">
            <v>Pierres sèches (mise en oeuvre)</v>
          </cell>
          <cell r="C495" t="str">
            <v>m3</v>
          </cell>
          <cell r="D495">
            <v>305</v>
          </cell>
          <cell r="E495">
            <v>350</v>
          </cell>
        </row>
        <row r="496">
          <cell r="A496" t="str">
            <v>C826</v>
          </cell>
          <cell r="B496" t="str">
            <v>Acier pour béton armé</v>
          </cell>
          <cell r="C496" t="str">
            <v>kg</v>
          </cell>
          <cell r="D496">
            <v>1.5</v>
          </cell>
          <cell r="E496">
            <v>3</v>
          </cell>
        </row>
        <row r="497">
          <cell r="A497" t="str">
            <v>C827</v>
          </cell>
          <cell r="B497" t="str">
            <v>Enduit mortier à 400kg / ép. = 1.5cm</v>
          </cell>
          <cell r="C497" t="str">
            <v>m2</v>
          </cell>
          <cell r="D497">
            <v>8</v>
          </cell>
          <cell r="E497">
            <v>10</v>
          </cell>
        </row>
        <row r="498">
          <cell r="A498" t="str">
            <v>C828</v>
          </cell>
          <cell r="B498" t="str">
            <v>Béton ordinaire de Soutènement</v>
          </cell>
          <cell r="C498" t="str">
            <v>m3</v>
          </cell>
          <cell r="D498">
            <v>210</v>
          </cell>
          <cell r="E498">
            <v>250</v>
          </cell>
        </row>
        <row r="499">
          <cell r="A499" t="str">
            <v>C829</v>
          </cell>
          <cell r="B499" t="str">
            <v xml:space="preserve">Béton armée de Soutènement </v>
          </cell>
          <cell r="C499" t="str">
            <v>m3</v>
          </cell>
          <cell r="D499">
            <v>280</v>
          </cell>
          <cell r="E499">
            <v>300</v>
          </cell>
        </row>
        <row r="500">
          <cell r="A500" t="str">
            <v>C83a</v>
          </cell>
          <cell r="B500" t="str">
            <v>F. et C. puisard 80x80x130cm</v>
          </cell>
          <cell r="C500" t="str">
            <v>u</v>
          </cell>
          <cell r="D500">
            <v>335.5</v>
          </cell>
          <cell r="E500">
            <v>350</v>
          </cell>
        </row>
        <row r="501">
          <cell r="A501" t="str">
            <v>C86</v>
          </cell>
          <cell r="B501" t="str">
            <v>Déconnection de réseau  EU</v>
          </cell>
          <cell r="C501" t="str">
            <v>F</v>
          </cell>
          <cell r="D501">
            <v>762.5</v>
          </cell>
          <cell r="E501">
            <v>900</v>
          </cell>
        </row>
        <row r="502">
          <cell r="A502" t="str">
            <v>C870</v>
          </cell>
          <cell r="B502" t="str">
            <v>Modification de branchement existant</v>
          </cell>
          <cell r="C502" t="str">
            <v>u</v>
          </cell>
          <cell r="D502">
            <v>305</v>
          </cell>
          <cell r="E502">
            <v>350</v>
          </cell>
        </row>
        <row r="503">
          <cell r="A503" t="str">
            <v>C88.</v>
          </cell>
          <cell r="B503" t="str">
            <v>REABILITATION</v>
          </cell>
          <cell r="C503" t="str">
            <v>.</v>
          </cell>
          <cell r="D503" t="str">
            <v>.</v>
          </cell>
        </row>
        <row r="504">
          <cell r="A504" t="str">
            <v>C881</v>
          </cell>
          <cell r="B504" t="str">
            <v>Forfait de réabilitation ( annexe C.C.T.P. )</v>
          </cell>
          <cell r="C504" t="str">
            <v>F</v>
          </cell>
          <cell r="D504">
            <v>9147</v>
          </cell>
          <cell r="E504">
            <v>10000</v>
          </cell>
        </row>
        <row r="505">
          <cell r="A505" t="str">
            <v>D10.</v>
          </cell>
          <cell r="B505" t="str">
            <v>CHAUSSEE: FONDATION NON TRAITEE</v>
          </cell>
          <cell r="C505" t="str">
            <v>.</v>
          </cell>
          <cell r="D505" t="str">
            <v>.</v>
          </cell>
        </row>
        <row r="506">
          <cell r="A506" t="str">
            <v>D101</v>
          </cell>
          <cell r="B506" t="str">
            <v>GNT 0/31.5</v>
          </cell>
          <cell r="C506" t="str">
            <v>m3</v>
          </cell>
          <cell r="D506">
            <v>20</v>
          </cell>
          <cell r="E506">
            <v>25</v>
          </cell>
        </row>
        <row r="507">
          <cell r="A507" t="str">
            <v>D103</v>
          </cell>
          <cell r="B507" t="str">
            <v>Schistes brûlés rouges T.V.  0/80</v>
          </cell>
          <cell r="C507" t="str">
            <v>m3</v>
          </cell>
          <cell r="D507">
            <v>32</v>
          </cell>
          <cell r="E507">
            <v>40</v>
          </cell>
        </row>
        <row r="508">
          <cell r="A508" t="str">
            <v>D105</v>
          </cell>
          <cell r="B508" t="str">
            <v>schiste brulés rouges TV 0/80</v>
          </cell>
          <cell r="C508" t="str">
            <v>m3</v>
          </cell>
          <cell r="D508">
            <v>32</v>
          </cell>
          <cell r="E508">
            <v>40</v>
          </cell>
        </row>
        <row r="509">
          <cell r="A509" t="str">
            <v>D20.</v>
          </cell>
          <cell r="B509" t="str">
            <v>CHAUSSEE: BASE NON TRAITEE</v>
          </cell>
          <cell r="C509" t="str">
            <v>.</v>
          </cell>
          <cell r="D509" t="str">
            <v>.</v>
          </cell>
        </row>
        <row r="510">
          <cell r="A510" t="str">
            <v>D200</v>
          </cell>
          <cell r="B510" t="str">
            <v>GNT 0/31,5</v>
          </cell>
          <cell r="C510" t="str">
            <v>m3</v>
          </cell>
          <cell r="D510">
            <v>38</v>
          </cell>
          <cell r="E510">
            <v>45</v>
          </cell>
        </row>
        <row r="511">
          <cell r="A511" t="str">
            <v>D21.</v>
          </cell>
          <cell r="B511" t="str">
            <v>CHAUSSEE: BASE HYDRAULIQUE</v>
          </cell>
          <cell r="C511" t="str">
            <v>.</v>
          </cell>
          <cell r="D511" t="str">
            <v>.</v>
          </cell>
        </row>
        <row r="512">
          <cell r="A512" t="str">
            <v>D210</v>
          </cell>
          <cell r="B512" t="str">
            <v>GRAVE CALCAIRE 0/20</v>
          </cell>
          <cell r="C512" t="str">
            <v>M3</v>
          </cell>
          <cell r="D512">
            <v>47</v>
          </cell>
          <cell r="E512">
            <v>55</v>
          </cell>
        </row>
        <row r="513">
          <cell r="A513" t="str">
            <v>D211</v>
          </cell>
          <cell r="B513" t="str">
            <v>Grave calcaire 0/20</v>
          </cell>
          <cell r="C513" t="str">
            <v>m3</v>
          </cell>
          <cell r="D513">
            <v>47</v>
          </cell>
          <cell r="E513">
            <v>55</v>
          </cell>
        </row>
        <row r="514">
          <cell r="A514" t="str">
            <v>D213</v>
          </cell>
          <cell r="B514" t="str">
            <v>Grave Calcaire  0/20 traitée au Laitier et Cendres Volantes</v>
          </cell>
          <cell r="C514" t="str">
            <v>m3</v>
          </cell>
          <cell r="D514">
            <v>47</v>
          </cell>
          <cell r="E514">
            <v>55</v>
          </cell>
        </row>
        <row r="515">
          <cell r="A515" t="str">
            <v>D22.</v>
          </cell>
          <cell r="B515" t="str">
            <v>CHAUSSE: BASE HYDROCARBONNEE</v>
          </cell>
          <cell r="C515" t="str">
            <v>.</v>
          </cell>
          <cell r="D515" t="str">
            <v>.</v>
          </cell>
        </row>
        <row r="516">
          <cell r="A516" t="str">
            <v>D220</v>
          </cell>
          <cell r="B516" t="str">
            <v>Grave  Calcaire traitée au Bitume 0/14</v>
          </cell>
          <cell r="C516" t="str">
            <v>m3</v>
          </cell>
          <cell r="D516">
            <v>99</v>
          </cell>
          <cell r="E516">
            <v>125</v>
          </cell>
        </row>
        <row r="517">
          <cell r="A517" t="str">
            <v>D221</v>
          </cell>
          <cell r="B517" t="str">
            <v>Grave Calcaire traitée au Bitume 0/20</v>
          </cell>
          <cell r="C517" t="str">
            <v>m3</v>
          </cell>
          <cell r="D517">
            <v>94.5</v>
          </cell>
          <cell r="E517">
            <v>110</v>
          </cell>
        </row>
        <row r="518">
          <cell r="A518" t="str">
            <v>D230</v>
          </cell>
          <cell r="B518" t="str">
            <v>PV D200 à 224: l &lt; 2.50m</v>
          </cell>
          <cell r="C518" t="str">
            <v>m3</v>
          </cell>
          <cell r="D518">
            <v>3</v>
          </cell>
          <cell r="E518">
            <v>5</v>
          </cell>
        </row>
        <row r="519">
          <cell r="A519" t="str">
            <v>D24.</v>
          </cell>
          <cell r="B519" t="str">
            <v>RENFORCEMENT: MATERIAUX NON TRAITES</v>
          </cell>
          <cell r="C519" t="str">
            <v>.</v>
          </cell>
          <cell r="D519" t="str">
            <v>.</v>
          </cell>
        </row>
        <row r="520">
          <cell r="A520" t="str">
            <v>D240</v>
          </cell>
          <cell r="B520" t="str">
            <v>Grave Non Traitée 0/20</v>
          </cell>
          <cell r="C520" t="str">
            <v>T</v>
          </cell>
          <cell r="D520">
            <v>9</v>
          </cell>
          <cell r="E520">
            <v>12.5</v>
          </cell>
        </row>
        <row r="521">
          <cell r="A521" t="str">
            <v>D25.</v>
          </cell>
          <cell r="B521" t="str">
            <v>RENFORCEMENT: MATERIAUX HYDRAULIQUES</v>
          </cell>
          <cell r="C521" t="str">
            <v>.</v>
          </cell>
          <cell r="D521" t="str">
            <v>.</v>
          </cell>
        </row>
        <row r="522">
          <cell r="A522" t="str">
            <v xml:space="preserve">D251 </v>
          </cell>
          <cell r="B522" t="str">
            <v>Grave Calcaire traitée au Laitier 0/20</v>
          </cell>
          <cell r="C522" t="str">
            <v>T</v>
          </cell>
          <cell r="D522">
            <v>20</v>
          </cell>
          <cell r="E522">
            <v>25</v>
          </cell>
        </row>
        <row r="523">
          <cell r="A523" t="str">
            <v>D26.</v>
          </cell>
          <cell r="B523" t="str">
            <v>RENFORCEMENT: MAT.  HYDROCARBONES</v>
          </cell>
          <cell r="C523" t="str">
            <v>.</v>
          </cell>
          <cell r="D523" t="str">
            <v>.</v>
          </cell>
        </row>
        <row r="524">
          <cell r="A524" t="str">
            <v xml:space="preserve">D260 </v>
          </cell>
          <cell r="B524" t="str">
            <v>Grave  Calcaire traitée au Bitume 0/14</v>
          </cell>
          <cell r="C524" t="str">
            <v>T</v>
          </cell>
          <cell r="D524">
            <v>46</v>
          </cell>
          <cell r="E524">
            <v>55</v>
          </cell>
        </row>
        <row r="525">
          <cell r="A525" t="str">
            <v xml:space="preserve">D261 </v>
          </cell>
          <cell r="B525" t="str">
            <v>Grave Calcaire traitée au Bitume 0/20</v>
          </cell>
          <cell r="C525" t="str">
            <v>T</v>
          </cell>
          <cell r="D525">
            <v>43</v>
          </cell>
          <cell r="E525">
            <v>50</v>
          </cell>
        </row>
        <row r="526">
          <cell r="A526" t="str">
            <v>D30.</v>
          </cell>
          <cell r="B526" t="str">
            <v>CHAUSSEE: IMPREGNATION</v>
          </cell>
          <cell r="C526" t="str">
            <v>.</v>
          </cell>
          <cell r="D526" t="str">
            <v>.</v>
          </cell>
        </row>
        <row r="527">
          <cell r="A527" t="str">
            <v>D300</v>
          </cell>
          <cell r="B527" t="str">
            <v>bitume fluidifié</v>
          </cell>
          <cell r="C527" t="str">
            <v>m2</v>
          </cell>
          <cell r="D527">
            <v>0</v>
          </cell>
          <cell r="E527">
            <v>0</v>
          </cell>
        </row>
        <row r="528">
          <cell r="A528" t="str">
            <v>D301</v>
          </cell>
          <cell r="B528" t="str">
            <v>émulsion de bitume</v>
          </cell>
          <cell r="C528" t="str">
            <v>m2</v>
          </cell>
          <cell r="D528">
            <v>0</v>
          </cell>
          <cell r="E528">
            <v>0</v>
          </cell>
        </row>
        <row r="529">
          <cell r="A529" t="str">
            <v>D31.</v>
          </cell>
          <cell r="B529" t="str">
            <v>CHAUSSEE: ENDUIT DE CURE</v>
          </cell>
          <cell r="C529" t="str">
            <v>.</v>
          </cell>
          <cell r="D529" t="str">
            <v>.</v>
          </cell>
        </row>
        <row r="530">
          <cell r="A530" t="str">
            <v>D310</v>
          </cell>
          <cell r="B530" t="str">
            <v>émulsion : 500g ,  bitume : 6 l  de gravillons 4/6</v>
          </cell>
          <cell r="C530" t="str">
            <v>m2</v>
          </cell>
          <cell r="D530">
            <v>1.2</v>
          </cell>
          <cell r="E530">
            <v>3</v>
          </cell>
        </row>
        <row r="531">
          <cell r="A531" t="str">
            <v>D32.</v>
          </cell>
          <cell r="B531" t="str">
            <v>CHAUSSEE: ENDUIT DE PROTECTION</v>
          </cell>
          <cell r="C531" t="str">
            <v>.</v>
          </cell>
          <cell r="D531" t="str">
            <v>.</v>
          </cell>
        </row>
        <row r="532">
          <cell r="A532" t="str">
            <v>D320</v>
          </cell>
          <cell r="B532" t="str">
            <v>émulsion: 900g  .bitume : 8 l de gravillons 4/6</v>
          </cell>
          <cell r="C532" t="str">
            <v>m2</v>
          </cell>
          <cell r="D532">
            <v>1.2</v>
          </cell>
          <cell r="E532">
            <v>3</v>
          </cell>
        </row>
        <row r="533">
          <cell r="A533" t="str">
            <v>D33.</v>
          </cell>
          <cell r="B533" t="str">
            <v>CHAUSSEE: COUCHE DE SCELLEMENT</v>
          </cell>
          <cell r="C533" t="str">
            <v>.</v>
          </cell>
          <cell r="D533" t="str">
            <v>.</v>
          </cell>
        </row>
        <row r="534">
          <cell r="A534" t="str">
            <v>D330</v>
          </cell>
          <cell r="B534" t="str">
            <v>émulsion : 200g . bitume : 5 l de gravillons  0/3</v>
          </cell>
          <cell r="C534" t="str">
            <v>m2</v>
          </cell>
          <cell r="D534">
            <v>1</v>
          </cell>
          <cell r="E534">
            <v>3</v>
          </cell>
        </row>
        <row r="535">
          <cell r="A535" t="str">
            <v>D34.</v>
          </cell>
          <cell r="B535" t="str">
            <v>CHAUSSEE: COUCHE D'ACCROCHAGE</v>
          </cell>
          <cell r="C535" t="str">
            <v>.</v>
          </cell>
          <cell r="D535" t="str">
            <v>.</v>
          </cell>
        </row>
        <row r="536">
          <cell r="A536" t="str">
            <v>D340</v>
          </cell>
          <cell r="B536" t="str">
            <v>émulsion : 300g bitume</v>
          </cell>
          <cell r="C536" t="str">
            <v>m2</v>
          </cell>
          <cell r="D536">
            <v>1.2</v>
          </cell>
          <cell r="E536">
            <v>3</v>
          </cell>
        </row>
        <row r="537">
          <cell r="A537" t="str">
            <v>D39.</v>
          </cell>
          <cell r="B537" t="str">
            <v>CHAUSSEE : Béton</v>
          </cell>
          <cell r="C537" t="str">
            <v>.</v>
          </cell>
          <cell r="D537" t="str">
            <v>.</v>
          </cell>
        </row>
        <row r="538">
          <cell r="A538" t="str">
            <v>D390</v>
          </cell>
          <cell r="B538" t="str">
            <v>Roulement : Béton 350 kg avec férraillage</v>
          </cell>
          <cell r="C538" t="str">
            <v>m3</v>
          </cell>
          <cell r="D538">
            <v>100</v>
          </cell>
          <cell r="E538">
            <v>125</v>
          </cell>
        </row>
        <row r="539">
          <cell r="A539" t="str">
            <v>D40.</v>
          </cell>
          <cell r="B539" t="str">
            <v>CHAUSSE: ENDUIT SUPERFICIEL</v>
          </cell>
          <cell r="C539" t="str">
            <v>.</v>
          </cell>
          <cell r="D539" t="str">
            <v>.</v>
          </cell>
        </row>
        <row r="540">
          <cell r="A540" t="str">
            <v xml:space="preserve">D400 </v>
          </cell>
          <cell r="B540" t="str">
            <v>monocouche : bitume fluidifié 4/6</v>
          </cell>
          <cell r="C540" t="str">
            <v>m2</v>
          </cell>
          <cell r="D540">
            <v>2</v>
          </cell>
          <cell r="E540">
            <v>5</v>
          </cell>
        </row>
        <row r="541">
          <cell r="A541" t="str">
            <v>D401</v>
          </cell>
          <cell r="B541" t="str">
            <v>monocouche : bitume fluidifié 6/10</v>
          </cell>
          <cell r="C541" t="str">
            <v>m2</v>
          </cell>
          <cell r="D541">
            <v>2.2000000000000002</v>
          </cell>
          <cell r="E541">
            <v>5</v>
          </cell>
        </row>
        <row r="542">
          <cell r="A542" t="str">
            <v>D402</v>
          </cell>
          <cell r="B542" t="str">
            <v>monocouche : bitume fluidifié 10/14</v>
          </cell>
          <cell r="C542" t="str">
            <v>m2</v>
          </cell>
          <cell r="D542">
            <v>2.5</v>
          </cell>
          <cell r="E542">
            <v>5</v>
          </cell>
        </row>
        <row r="543">
          <cell r="A543" t="str">
            <v>D405</v>
          </cell>
          <cell r="B543" t="str">
            <v>bicouche : bitume fluxé 10/14;4/6</v>
          </cell>
          <cell r="C543" t="str">
            <v>m2</v>
          </cell>
          <cell r="D543">
            <v>3</v>
          </cell>
          <cell r="E543">
            <v>5</v>
          </cell>
        </row>
        <row r="544">
          <cell r="A544" t="str">
            <v>D41.</v>
          </cell>
          <cell r="B544" t="str">
            <v>CHAUSSEE : ENROBES A CHAUD</v>
          </cell>
          <cell r="C544" t="str">
            <v>.</v>
          </cell>
          <cell r="D544" t="str">
            <v>.</v>
          </cell>
        </row>
        <row r="545">
          <cell r="A545" t="str">
            <v>D410</v>
          </cell>
          <cell r="B545" t="str">
            <v>roulement : BB 0/10 Porphyre</v>
          </cell>
          <cell r="C545" t="str">
            <v>T</v>
          </cell>
          <cell r="D545">
            <v>67</v>
          </cell>
          <cell r="E545">
            <v>80</v>
          </cell>
        </row>
        <row r="546">
          <cell r="A546" t="str">
            <v>D411</v>
          </cell>
          <cell r="B546" t="str">
            <v xml:space="preserve"> roulement rouge : BB 0/10 continu</v>
          </cell>
          <cell r="C546" t="str">
            <v>T</v>
          </cell>
          <cell r="D546">
            <v>87</v>
          </cell>
          <cell r="E546">
            <v>100</v>
          </cell>
        </row>
        <row r="547">
          <cell r="A547" t="str">
            <v>D412</v>
          </cell>
          <cell r="B547" t="str">
            <v>roulement : BB 0/10 porphyre</v>
          </cell>
          <cell r="C547" t="str">
            <v>T</v>
          </cell>
          <cell r="D547">
            <v>67</v>
          </cell>
          <cell r="E547">
            <v>80</v>
          </cell>
        </row>
        <row r="548">
          <cell r="A548" t="str">
            <v xml:space="preserve">D420 </v>
          </cell>
          <cell r="B548" t="str">
            <v>roulement : BB 0/10 continu</v>
          </cell>
          <cell r="C548" t="str">
            <v>T</v>
          </cell>
          <cell r="D548">
            <v>0</v>
          </cell>
          <cell r="E548">
            <v>0</v>
          </cell>
        </row>
        <row r="549">
          <cell r="A549" t="str">
            <v>D430</v>
          </cell>
          <cell r="B549" t="str">
            <v>PV D41 : reprofilage mécanique</v>
          </cell>
          <cell r="C549" t="str">
            <v>T</v>
          </cell>
          <cell r="D549">
            <v>4.5</v>
          </cell>
          <cell r="E549">
            <v>7.5</v>
          </cell>
        </row>
        <row r="550">
          <cell r="A550" t="str">
            <v>D440</v>
          </cell>
          <cell r="B550" t="str">
            <v>PV D41 : 2 finisseurs</v>
          </cell>
          <cell r="C550" t="str">
            <v>T</v>
          </cell>
          <cell r="D550">
            <v>3</v>
          </cell>
          <cell r="E550">
            <v>5</v>
          </cell>
        </row>
        <row r="551">
          <cell r="A551" t="str">
            <v>D450</v>
          </cell>
          <cell r="B551" t="str">
            <v>PV D41 : mise en oeuvre manuelle</v>
          </cell>
          <cell r="C551" t="str">
            <v>T</v>
          </cell>
          <cell r="D551">
            <v>25</v>
          </cell>
          <cell r="E551">
            <v>35</v>
          </cell>
        </row>
        <row r="552">
          <cell r="A552" t="str">
            <v>D451</v>
          </cell>
          <cell r="B552" t="str">
            <v>Purges en chaussée</v>
          </cell>
          <cell r="C552" t="str">
            <v>m</v>
          </cell>
          <cell r="D552">
            <v>46</v>
          </cell>
          <cell r="E552">
            <v>55</v>
          </cell>
        </row>
        <row r="553">
          <cell r="A553" t="str">
            <v>D46.</v>
          </cell>
          <cell r="B553" t="str">
            <v>FRAISAGE OU RABOTAGE</v>
          </cell>
          <cell r="C553" t="str">
            <v>.</v>
          </cell>
          <cell r="D553" t="str">
            <v>.</v>
          </cell>
        </row>
        <row r="554">
          <cell r="A554" t="str">
            <v>D460</v>
          </cell>
          <cell r="B554" t="str">
            <v>épaisseur &lt;= 6cm</v>
          </cell>
          <cell r="C554" t="str">
            <v>m2</v>
          </cell>
          <cell r="D554">
            <v>4.5</v>
          </cell>
          <cell r="E554">
            <v>5</v>
          </cell>
        </row>
        <row r="555">
          <cell r="A555" t="str">
            <v>D461</v>
          </cell>
          <cell r="B555" t="str">
            <v>PV D46 pour épaisseur &gt; 6cm</v>
          </cell>
          <cell r="C555" t="str">
            <v>cm/m2</v>
          </cell>
          <cell r="D555">
            <v>0.5</v>
          </cell>
          <cell r="E555">
            <v>2</v>
          </cell>
        </row>
        <row r="556">
          <cell r="A556" t="str">
            <v>D47.</v>
          </cell>
          <cell r="B556" t="str">
            <v>SCIAGE DE COUCHE DE ROULEMENT</v>
          </cell>
          <cell r="C556" t="str">
            <v>.</v>
          </cell>
          <cell r="D556" t="str">
            <v>.</v>
          </cell>
        </row>
        <row r="557">
          <cell r="A557" t="str">
            <v>D470</v>
          </cell>
          <cell r="B557" t="str">
            <v>épaisseur &lt;= 6cm</v>
          </cell>
          <cell r="C557" t="str">
            <v>m</v>
          </cell>
          <cell r="D557">
            <v>5.5</v>
          </cell>
          <cell r="E557">
            <v>10</v>
          </cell>
        </row>
        <row r="558">
          <cell r="A558" t="str">
            <v>D471</v>
          </cell>
          <cell r="B558" t="str">
            <v>PV D470 pour 6cm &lt; épaisseur &lt; 10cm</v>
          </cell>
          <cell r="C558" t="str">
            <v>cm/m</v>
          </cell>
          <cell r="D558">
            <v>0.5</v>
          </cell>
          <cell r="E558">
            <v>2</v>
          </cell>
        </row>
        <row r="559">
          <cell r="A559" t="str">
            <v>D48.</v>
          </cell>
          <cell r="B559" t="str">
            <v>TRANCHAGE DE CORPS DE CHAUSSEE</v>
          </cell>
          <cell r="C559" t="str">
            <v>.</v>
          </cell>
          <cell r="D559" t="str">
            <v>.</v>
          </cell>
        </row>
        <row r="560">
          <cell r="A560" t="str">
            <v>D480</v>
          </cell>
          <cell r="B560" t="str">
            <v>épaisseur &lt;= 30cm</v>
          </cell>
          <cell r="C560" t="str">
            <v>m</v>
          </cell>
          <cell r="D560">
            <v>6</v>
          </cell>
          <cell r="E560">
            <v>10</v>
          </cell>
        </row>
        <row r="561">
          <cell r="A561" t="str">
            <v>D481</v>
          </cell>
          <cell r="B561" t="str">
            <v>PV D480 pour épaisseur &gt; 30cm</v>
          </cell>
          <cell r="C561" t="str">
            <v>dm/m</v>
          </cell>
          <cell r="D561">
            <v>0</v>
          </cell>
          <cell r="E561">
            <v>0</v>
          </cell>
        </row>
        <row r="562">
          <cell r="A562" t="str">
            <v>D49.</v>
          </cell>
          <cell r="B562" t="str">
            <v>PIOCHAGE DE CHAUSSEE</v>
          </cell>
          <cell r="C562" t="str">
            <v>.</v>
          </cell>
          <cell r="D562" t="str">
            <v>.</v>
          </cell>
        </row>
        <row r="563">
          <cell r="A563" t="str">
            <v>D490</v>
          </cell>
          <cell r="B563" t="str">
            <v>de chaussée</v>
          </cell>
          <cell r="C563" t="str">
            <v>m2</v>
          </cell>
          <cell r="D563">
            <v>3</v>
          </cell>
          <cell r="E563">
            <v>5</v>
          </cell>
        </row>
        <row r="564">
          <cell r="A564" t="str">
            <v>D50.</v>
          </cell>
          <cell r="B564" t="str">
            <v>TROTTOIR : TERRASSEMENT DEMOLITION</v>
          </cell>
          <cell r="C564" t="str">
            <v>.</v>
          </cell>
          <cell r="D564" t="str">
            <v>.</v>
          </cell>
        </row>
        <row r="565">
          <cell r="A565" t="str">
            <v>D500</v>
          </cell>
          <cell r="B565" t="str">
            <v>déblais</v>
          </cell>
          <cell r="C565" t="str">
            <v>m3</v>
          </cell>
          <cell r="D565">
            <v>17</v>
          </cell>
          <cell r="E565">
            <v>25</v>
          </cell>
        </row>
        <row r="566">
          <cell r="A566" t="str">
            <v>D501</v>
          </cell>
          <cell r="B566" t="str">
            <v>dressement de forme</v>
          </cell>
          <cell r="C566" t="str">
            <v>m2</v>
          </cell>
          <cell r="D566">
            <v>1</v>
          </cell>
          <cell r="E566">
            <v>2</v>
          </cell>
        </row>
        <row r="567">
          <cell r="A567" t="str">
            <v xml:space="preserve">D502 </v>
          </cell>
          <cell r="B567" t="str">
            <v>démolition trottoir (sauf béton)</v>
          </cell>
          <cell r="C567" t="str">
            <v>m3</v>
          </cell>
          <cell r="D567">
            <v>23</v>
          </cell>
          <cell r="E567">
            <v>35</v>
          </cell>
        </row>
        <row r="568">
          <cell r="A568" t="str">
            <v>D503</v>
          </cell>
          <cell r="B568" t="str">
            <v>démolition trottoir en béton</v>
          </cell>
          <cell r="C568" t="str">
            <v>m3</v>
          </cell>
          <cell r="D568">
            <v>38</v>
          </cell>
          <cell r="E568">
            <v>45</v>
          </cell>
        </row>
        <row r="569">
          <cell r="A569" t="str">
            <v>D504</v>
          </cell>
          <cell r="B569" t="str">
            <v>sciage de revêtement en enrobés</v>
          </cell>
          <cell r="C569" t="str">
            <v>m</v>
          </cell>
          <cell r="D569">
            <v>5.5</v>
          </cell>
          <cell r="E569">
            <v>10</v>
          </cell>
        </row>
        <row r="570">
          <cell r="A570" t="str">
            <v>D505</v>
          </cell>
          <cell r="B570" t="str">
            <v>démolition trottoir (sauf béton)</v>
          </cell>
          <cell r="C570" t="str">
            <v>m3</v>
          </cell>
          <cell r="D570">
            <v>23</v>
          </cell>
          <cell r="E570">
            <v>30</v>
          </cell>
        </row>
        <row r="571">
          <cell r="A571" t="str">
            <v>D51.</v>
          </cell>
          <cell r="B571" t="str">
            <v>TROTTOIR : ASSISE NON TRAITEE</v>
          </cell>
          <cell r="C571" t="str">
            <v>.</v>
          </cell>
          <cell r="D571" t="str">
            <v>.</v>
          </cell>
        </row>
        <row r="572">
          <cell r="A572" t="str">
            <v>D511</v>
          </cell>
          <cell r="B572" t="str">
            <v>grave 0/31.5 non traitée</v>
          </cell>
          <cell r="C572" t="str">
            <v>m3</v>
          </cell>
          <cell r="D572">
            <v>23</v>
          </cell>
          <cell r="E572">
            <v>30</v>
          </cell>
        </row>
        <row r="573">
          <cell r="A573" t="str">
            <v>D513</v>
          </cell>
          <cell r="B573" t="str">
            <v>Schistes brûlés rouges T.V. 0/80</v>
          </cell>
          <cell r="C573" t="str">
            <v>m3</v>
          </cell>
          <cell r="D573">
            <v>23</v>
          </cell>
          <cell r="E573">
            <v>30</v>
          </cell>
        </row>
        <row r="574">
          <cell r="A574" t="str">
            <v>D52.</v>
          </cell>
          <cell r="B574" t="str">
            <v>TROTTOIR : ASSISE HYDRAULIQUE</v>
          </cell>
          <cell r="C574" t="str">
            <v>.</v>
          </cell>
          <cell r="D574" t="str">
            <v>.</v>
          </cell>
        </row>
        <row r="575">
          <cell r="A575" t="str">
            <v>D520</v>
          </cell>
          <cell r="B575" t="str">
            <v>Grave Calcaire 0/20 traitée au Laitier et Cendres Volantes</v>
          </cell>
          <cell r="C575" t="str">
            <v>m3</v>
          </cell>
          <cell r="D575">
            <v>51</v>
          </cell>
          <cell r="E575">
            <v>65</v>
          </cell>
        </row>
        <row r="576">
          <cell r="A576" t="str">
            <v>D55.</v>
          </cell>
          <cell r="B576" t="str">
            <v>TROTTOIR : ENDUIT DE CURE</v>
          </cell>
          <cell r="C576" t="str">
            <v>.</v>
          </cell>
          <cell r="D576" t="str">
            <v>.</v>
          </cell>
        </row>
        <row r="577">
          <cell r="A577" t="str">
            <v>D550</v>
          </cell>
          <cell r="B577" t="str">
            <v>émulsion : 500g ,  bitume : 6 l  de gravillons 4/6</v>
          </cell>
          <cell r="C577" t="str">
            <v>m2</v>
          </cell>
          <cell r="D577">
            <v>1.2</v>
          </cell>
          <cell r="E577">
            <v>2</v>
          </cell>
        </row>
        <row r="578">
          <cell r="A578" t="str">
            <v>D58.</v>
          </cell>
          <cell r="B578" t="str">
            <v>trottoirs couche d'accrochage</v>
          </cell>
          <cell r="C578" t="str">
            <v>.</v>
          </cell>
          <cell r="D578" t="str">
            <v>.</v>
          </cell>
        </row>
        <row r="579">
          <cell r="A579" t="str">
            <v>D580</v>
          </cell>
          <cell r="B579" t="str">
            <v>émulsion: 300 de bitume</v>
          </cell>
          <cell r="C579" t="str">
            <v>m2</v>
          </cell>
          <cell r="D579">
            <v>1</v>
          </cell>
          <cell r="E579">
            <v>2</v>
          </cell>
        </row>
        <row r="580">
          <cell r="A580" t="str">
            <v>D59.</v>
          </cell>
          <cell r="B580" t="str">
            <v>TROTTOIR : ENDUIT SUPERFICIEL</v>
          </cell>
          <cell r="C580" t="str">
            <v>.</v>
          </cell>
          <cell r="D580" t="str">
            <v>.</v>
          </cell>
        </row>
        <row r="581">
          <cell r="A581" t="str">
            <v xml:space="preserve">D590 </v>
          </cell>
          <cell r="B581" t="str">
            <v>monocouche : bitume fluidifié 4/6</v>
          </cell>
          <cell r="C581" t="str">
            <v>m2</v>
          </cell>
          <cell r="D581">
            <v>1.5</v>
          </cell>
          <cell r="E581">
            <v>3</v>
          </cell>
        </row>
        <row r="582">
          <cell r="A582" t="str">
            <v>D591</v>
          </cell>
          <cell r="B582" t="str">
            <v>monocouche : bitume fluxé 4/6</v>
          </cell>
          <cell r="C582" t="str">
            <v>m2</v>
          </cell>
          <cell r="D582">
            <v>0</v>
          </cell>
          <cell r="E582">
            <v>0</v>
          </cell>
        </row>
        <row r="583">
          <cell r="A583" t="str">
            <v>d592</v>
          </cell>
          <cell r="B583" t="str">
            <v>monocouche : bitume goudron 4/6</v>
          </cell>
          <cell r="C583" t="str">
            <v>m2</v>
          </cell>
          <cell r="D583">
            <v>0</v>
          </cell>
          <cell r="E583">
            <v>0</v>
          </cell>
        </row>
        <row r="584">
          <cell r="A584" t="str">
            <v>D60.</v>
          </cell>
          <cell r="B584" t="str">
            <v>TROTTOIR : ENROBES A CHAUD</v>
          </cell>
          <cell r="C584" t="str">
            <v>.</v>
          </cell>
          <cell r="D584" t="str">
            <v>.</v>
          </cell>
        </row>
        <row r="585">
          <cell r="A585" t="str">
            <v>D601</v>
          </cell>
          <cell r="B585" t="str">
            <v>béton bitumineux 0/6 Calcaire noir</v>
          </cell>
          <cell r="C585" t="str">
            <v>T</v>
          </cell>
          <cell r="D585">
            <v>93</v>
          </cell>
          <cell r="E585">
            <v>110</v>
          </cell>
        </row>
        <row r="586">
          <cell r="A586" t="str">
            <v>D602</v>
          </cell>
          <cell r="B586" t="str">
            <v>béton bitumineux 0/6 rouge</v>
          </cell>
          <cell r="C586" t="str">
            <v>T</v>
          </cell>
          <cell r="D586">
            <v>99</v>
          </cell>
          <cell r="E586">
            <v>125</v>
          </cell>
        </row>
        <row r="587">
          <cell r="A587" t="str">
            <v>D603</v>
          </cell>
          <cell r="B587" t="str">
            <v>asphalte</v>
          </cell>
          <cell r="C587" t="str">
            <v>T</v>
          </cell>
          <cell r="D587">
            <v>0</v>
          </cell>
          <cell r="E587">
            <v>0</v>
          </cell>
        </row>
        <row r="588">
          <cell r="A588" t="str">
            <v>D606</v>
          </cell>
          <cell r="B588" t="str">
            <v>F. et P; de briques de pavage</v>
          </cell>
          <cell r="C588" t="str">
            <v>m2</v>
          </cell>
          <cell r="D588">
            <v>68.5</v>
          </cell>
          <cell r="E588">
            <v>80</v>
          </cell>
        </row>
        <row r="589">
          <cell r="A589" t="str">
            <v>D61</v>
          </cell>
          <cell r="B589" t="str">
            <v>TROTTOIR : REVETEMENT</v>
          </cell>
          <cell r="C589" t="str">
            <v>.</v>
          </cell>
          <cell r="D589" t="str">
            <v>.</v>
          </cell>
        </row>
        <row r="590">
          <cell r="A590" t="str">
            <v>D610</v>
          </cell>
          <cell r="B590" t="str">
            <v>Schistes Brûlés rouges  0/6</v>
          </cell>
          <cell r="C590" t="str">
            <v>m3</v>
          </cell>
          <cell r="D590">
            <v>23</v>
          </cell>
          <cell r="E590">
            <v>30</v>
          </cell>
        </row>
        <row r="591">
          <cell r="A591" t="str">
            <v>D611</v>
          </cell>
          <cell r="B591" t="str">
            <v>Schistes Brûlés rouges  6/20</v>
          </cell>
          <cell r="C591" t="str">
            <v>m3</v>
          </cell>
          <cell r="D591">
            <v>30</v>
          </cell>
          <cell r="E591">
            <v>40</v>
          </cell>
        </row>
        <row r="592">
          <cell r="A592" t="str">
            <v>D612</v>
          </cell>
          <cell r="B592" t="str">
            <v>Dalles béton gravillons lavés  30x30x6 posés sur 3 cm de sable</v>
          </cell>
          <cell r="C592" t="str">
            <v>m²</v>
          </cell>
          <cell r="D592">
            <v>46</v>
          </cell>
          <cell r="E592">
            <v>55</v>
          </cell>
        </row>
        <row r="593">
          <cell r="A593" t="str">
            <v>D613</v>
          </cell>
          <cell r="B593" t="str">
            <v>Dalles de pierre naturelle (dalle granit) 6cm d'épaisseur sur mortier gras</v>
          </cell>
          <cell r="C593" t="str">
            <v>m²</v>
          </cell>
          <cell r="D593">
            <v>152.5</v>
          </cell>
          <cell r="E593">
            <v>175</v>
          </cell>
        </row>
        <row r="594">
          <cell r="A594" t="str">
            <v>D614</v>
          </cell>
          <cell r="B594" t="str">
            <v xml:space="preserve">Briques ou Pavés béton de 20 x 10 x 6cm d'épaisseur posés sur sable </v>
          </cell>
          <cell r="C594" t="str">
            <v>m²</v>
          </cell>
          <cell r="D594">
            <v>46</v>
          </cell>
          <cell r="E594">
            <v>55</v>
          </cell>
        </row>
        <row r="595">
          <cell r="A595" t="str">
            <v>D614 a</v>
          </cell>
          <cell r="B595" t="str">
            <v>fourniture et pose de frise en briques béton de 10 cm de large</v>
          </cell>
          <cell r="C595" t="str">
            <v>m</v>
          </cell>
          <cell r="D595">
            <v>15.5</v>
          </cell>
          <cell r="E595">
            <v>25</v>
          </cell>
        </row>
        <row r="596">
          <cell r="A596" t="str">
            <v>D614 b</v>
          </cell>
          <cell r="B596" t="str">
            <v>fourniture et pose de frise en briques béton de 20 cm de large</v>
          </cell>
          <cell r="C596" t="str">
            <v>m</v>
          </cell>
          <cell r="D596">
            <v>25.5</v>
          </cell>
          <cell r="E596">
            <v>35</v>
          </cell>
        </row>
        <row r="597">
          <cell r="A597" t="str">
            <v>D614 c</v>
          </cell>
          <cell r="B597" t="str">
            <v>fourniture et pose de frise en briques béton de 40 cm de large</v>
          </cell>
          <cell r="C597" t="str">
            <v>m</v>
          </cell>
          <cell r="D597">
            <v>49.5</v>
          </cell>
          <cell r="E597">
            <v>60</v>
          </cell>
        </row>
        <row r="598">
          <cell r="A598" t="str">
            <v>D615</v>
          </cell>
          <cell r="B598" t="str">
            <v>fourniture et pose de pavé béton 15 x 15  béton  Type TEGULA</v>
          </cell>
          <cell r="C598" t="str">
            <v>m2</v>
          </cell>
          <cell r="D598">
            <v>38</v>
          </cell>
          <cell r="E598">
            <v>45</v>
          </cell>
        </row>
        <row r="599">
          <cell r="A599" t="str">
            <v>D616</v>
          </cell>
          <cell r="B599" t="str">
            <v>Dalles béton gris  30 x 30 x 6 cm posés sur 3 cm de sable stabilisé</v>
          </cell>
          <cell r="C599" t="str">
            <v>m2</v>
          </cell>
          <cell r="D599">
            <v>30.5</v>
          </cell>
          <cell r="E599">
            <v>40</v>
          </cell>
        </row>
        <row r="600">
          <cell r="A600" t="str">
            <v>D617</v>
          </cell>
          <cell r="B600" t="str">
            <v xml:space="preserve">fourniture et pose sur fondation et sable de dalles béton 0,80 x 0,40 </v>
          </cell>
          <cell r="C600" t="str">
            <v>m2</v>
          </cell>
          <cell r="D600">
            <v>30.5</v>
          </cell>
          <cell r="E600">
            <v>40</v>
          </cell>
        </row>
        <row r="601">
          <cell r="A601" t="str">
            <v>D618</v>
          </cell>
          <cell r="B601" t="str">
            <v>pose de pavés de récupération</v>
          </cell>
          <cell r="C601" t="str">
            <v>m2</v>
          </cell>
          <cell r="D601">
            <v>23</v>
          </cell>
          <cell r="E601">
            <v>30</v>
          </cell>
        </row>
        <row r="602">
          <cell r="A602" t="str">
            <v>D619</v>
          </cell>
          <cell r="B602" t="str">
            <v>fourniture et mise en œuvre de béton brossé</v>
          </cell>
          <cell r="C602" t="str">
            <v>m2</v>
          </cell>
          <cell r="D602">
            <v>40</v>
          </cell>
          <cell r="E602">
            <v>50</v>
          </cell>
        </row>
        <row r="603">
          <cell r="A603" t="str">
            <v>D619a</v>
          </cell>
          <cell r="B603" t="str">
            <v>fourniture et pose de pavé de même type que l'existant</v>
          </cell>
          <cell r="C603" t="str">
            <v>m²</v>
          </cell>
          <cell r="D603">
            <v>61</v>
          </cell>
          <cell r="E603">
            <v>70</v>
          </cell>
        </row>
        <row r="604">
          <cell r="A604" t="str">
            <v>D62.</v>
          </cell>
          <cell r="B604" t="str">
            <v>F. &amp; P. DE GARGOUILLES</v>
          </cell>
          <cell r="C604" t="str">
            <v>.</v>
          </cell>
          <cell r="D604" t="str">
            <v>.</v>
          </cell>
        </row>
        <row r="605">
          <cell r="A605" t="str">
            <v>D620</v>
          </cell>
          <cell r="B605" t="str">
            <v>fonte l = 0.14m</v>
          </cell>
          <cell r="C605" t="str">
            <v>m</v>
          </cell>
          <cell r="D605">
            <v>61</v>
          </cell>
          <cell r="E605">
            <v>70</v>
          </cell>
        </row>
        <row r="606">
          <cell r="A606" t="str">
            <v>D621</v>
          </cell>
          <cell r="B606" t="str">
            <v>fonte l = 0.22m</v>
          </cell>
          <cell r="C606" t="str">
            <v>m</v>
          </cell>
          <cell r="D606">
            <v>109</v>
          </cell>
          <cell r="E606">
            <v>125</v>
          </cell>
        </row>
        <row r="607">
          <cell r="A607" t="str">
            <v>D622</v>
          </cell>
          <cell r="B607" t="str">
            <v>tube d'acier l = 0.10m</v>
          </cell>
          <cell r="C607" t="str">
            <v>m</v>
          </cell>
          <cell r="D607">
            <v>0</v>
          </cell>
          <cell r="E607">
            <v>0</v>
          </cell>
        </row>
        <row r="608">
          <cell r="A608" t="str">
            <v>D623</v>
          </cell>
          <cell r="B608" t="str">
            <v>2 fers U soudés de 120 x 60mm</v>
          </cell>
          <cell r="C608" t="str">
            <v>m</v>
          </cell>
          <cell r="D608">
            <v>0</v>
          </cell>
          <cell r="E608">
            <v>0</v>
          </cell>
        </row>
        <row r="609">
          <cell r="A609" t="str">
            <v>D624</v>
          </cell>
          <cell r="B609" t="str">
            <v>sabot et about de gargouille</v>
          </cell>
          <cell r="C609" t="str">
            <v>U</v>
          </cell>
          <cell r="D609">
            <v>76.5</v>
          </cell>
          <cell r="E609">
            <v>90</v>
          </cell>
        </row>
        <row r="610">
          <cell r="A610" t="str">
            <v>D625</v>
          </cell>
          <cell r="B610" t="str">
            <v>PV pour sciage des bordures</v>
          </cell>
          <cell r="C610" t="str">
            <v>U</v>
          </cell>
          <cell r="D610">
            <v>8</v>
          </cell>
          <cell r="E610">
            <v>10</v>
          </cell>
        </row>
        <row r="611">
          <cell r="A611" t="str">
            <v>D627</v>
          </cell>
          <cell r="B611" t="str">
            <v>mise en forme talus</v>
          </cell>
          <cell r="C611" t="str">
            <v>m</v>
          </cell>
          <cell r="D611">
            <v>7</v>
          </cell>
          <cell r="E611">
            <v>10</v>
          </cell>
        </row>
        <row r="612">
          <cell r="A612" t="str">
            <v>D700</v>
          </cell>
          <cell r="B612" t="str">
            <v>F. &amp; P. BORDURES CANIVEAUX SUR BETON</v>
          </cell>
          <cell r="C612" t="str">
            <v>.</v>
          </cell>
          <cell r="D612" t="str">
            <v>.</v>
          </cell>
        </row>
        <row r="613">
          <cell r="A613" t="str">
            <v>D700a</v>
          </cell>
          <cell r="B613" t="str">
            <v>classe A (100 bars) Type A1</v>
          </cell>
          <cell r="C613" t="str">
            <v>m</v>
          </cell>
          <cell r="D613">
            <v>0</v>
          </cell>
          <cell r="E613">
            <v>0</v>
          </cell>
        </row>
        <row r="614">
          <cell r="A614" t="str">
            <v>D700b</v>
          </cell>
          <cell r="B614" t="str">
            <v>classe A (100 bars) Type A2</v>
          </cell>
          <cell r="C614" t="str">
            <v>m</v>
          </cell>
          <cell r="D614">
            <v>15</v>
          </cell>
          <cell r="E614">
            <v>25</v>
          </cell>
        </row>
        <row r="615">
          <cell r="A615" t="str">
            <v>D700c</v>
          </cell>
          <cell r="B615" t="str">
            <v>classe A (100 bars) Type P1</v>
          </cell>
          <cell r="C615" t="str">
            <v>m</v>
          </cell>
          <cell r="D615">
            <v>14</v>
          </cell>
          <cell r="E615">
            <v>20</v>
          </cell>
        </row>
        <row r="616">
          <cell r="A616" t="str">
            <v>D700d</v>
          </cell>
          <cell r="B616" t="str">
            <v>classe A (100 bars) Type P2</v>
          </cell>
          <cell r="C616" t="str">
            <v>m</v>
          </cell>
          <cell r="D616">
            <v>0</v>
          </cell>
          <cell r="E616">
            <v>0</v>
          </cell>
        </row>
        <row r="617">
          <cell r="A617" t="str">
            <v>D700e</v>
          </cell>
          <cell r="B617" t="str">
            <v>classe A (100 bars) Type P3</v>
          </cell>
          <cell r="C617" t="str">
            <v>m</v>
          </cell>
          <cell r="D617">
            <v>0</v>
          </cell>
          <cell r="E617">
            <v>0</v>
          </cell>
        </row>
        <row r="618">
          <cell r="A618" t="str">
            <v>D700e'</v>
          </cell>
          <cell r="B618" t="str">
            <v>classe A(100 bars) Type P6</v>
          </cell>
          <cell r="C618" t="str">
            <v>m</v>
          </cell>
          <cell r="D618">
            <v>14</v>
          </cell>
          <cell r="E618">
            <v>20</v>
          </cell>
        </row>
        <row r="619">
          <cell r="A619" t="str">
            <v>D700f</v>
          </cell>
          <cell r="B619" t="str">
            <v>classe A (100 bars) Type T1</v>
          </cell>
          <cell r="C619" t="str">
            <v>m</v>
          </cell>
          <cell r="D619">
            <v>13</v>
          </cell>
          <cell r="E619">
            <v>20</v>
          </cell>
        </row>
        <row r="620">
          <cell r="A620" t="str">
            <v>D700g</v>
          </cell>
          <cell r="B620" t="str">
            <v>classe A (100 bars) Type T2</v>
          </cell>
          <cell r="C620" t="str">
            <v>m</v>
          </cell>
          <cell r="D620">
            <v>14</v>
          </cell>
          <cell r="E620">
            <v>20</v>
          </cell>
        </row>
        <row r="621">
          <cell r="A621" t="str">
            <v>D700h</v>
          </cell>
          <cell r="B621" t="str">
            <v>classe A (100 bars) Type T3</v>
          </cell>
          <cell r="C621" t="str">
            <v>m</v>
          </cell>
          <cell r="D621">
            <v>0</v>
          </cell>
          <cell r="E621">
            <v>0</v>
          </cell>
        </row>
        <row r="622">
          <cell r="A622" t="str">
            <v>D700i</v>
          </cell>
          <cell r="B622" t="str">
            <v>classe A (100 bars) Type T4</v>
          </cell>
          <cell r="C622" t="str">
            <v>m</v>
          </cell>
          <cell r="D622">
            <v>0</v>
          </cell>
          <cell r="E622">
            <v>0</v>
          </cell>
        </row>
        <row r="623">
          <cell r="A623" t="str">
            <v>D700j</v>
          </cell>
          <cell r="B623" t="str">
            <v>classe A (100 bars) Type T5</v>
          </cell>
          <cell r="C623" t="str">
            <v>m</v>
          </cell>
          <cell r="D623">
            <v>0</v>
          </cell>
          <cell r="E623">
            <v>0</v>
          </cell>
        </row>
        <row r="624">
          <cell r="A624" t="str">
            <v>D700k</v>
          </cell>
          <cell r="B624" t="str">
            <v>classe A (100 bars) Type CS1</v>
          </cell>
          <cell r="C624" t="str">
            <v>m</v>
          </cell>
          <cell r="D624">
            <v>14</v>
          </cell>
          <cell r="E624">
            <v>20</v>
          </cell>
        </row>
        <row r="625">
          <cell r="A625" t="str">
            <v>D700l</v>
          </cell>
          <cell r="B625" t="str">
            <v>classe A (100 bars) Type CS2</v>
          </cell>
          <cell r="C625" t="str">
            <v>m</v>
          </cell>
          <cell r="D625">
            <v>0</v>
          </cell>
          <cell r="E625">
            <v>0</v>
          </cell>
        </row>
        <row r="626">
          <cell r="A626" t="str">
            <v>D700m</v>
          </cell>
          <cell r="B626" t="str">
            <v>classe A (100 bars) Type CS3</v>
          </cell>
          <cell r="C626" t="str">
            <v>m</v>
          </cell>
          <cell r="D626">
            <v>0</v>
          </cell>
          <cell r="E626">
            <v>0</v>
          </cell>
        </row>
        <row r="627">
          <cell r="A627" t="str">
            <v>D700n</v>
          </cell>
          <cell r="B627" t="str">
            <v>classe A (100 bars) Type CS4</v>
          </cell>
          <cell r="C627" t="str">
            <v>m</v>
          </cell>
          <cell r="D627">
            <v>0</v>
          </cell>
          <cell r="E627">
            <v>0</v>
          </cell>
        </row>
        <row r="628">
          <cell r="A628" t="str">
            <v>D700o</v>
          </cell>
          <cell r="B628" t="str">
            <v>classe A (100 bars) Type CC1</v>
          </cell>
          <cell r="C628" t="str">
            <v>m</v>
          </cell>
          <cell r="D628">
            <v>24</v>
          </cell>
          <cell r="E628">
            <v>35</v>
          </cell>
        </row>
        <row r="629">
          <cell r="A629" t="str">
            <v>D700p</v>
          </cell>
          <cell r="B629" t="str">
            <v>classe A (100 bars) Type CC2</v>
          </cell>
          <cell r="C629" t="str">
            <v>m</v>
          </cell>
          <cell r="D629">
            <v>0</v>
          </cell>
          <cell r="E629">
            <v>0</v>
          </cell>
        </row>
        <row r="630">
          <cell r="A630" t="str">
            <v>D700q</v>
          </cell>
          <cell r="B630" t="str">
            <v>classe A (100 bars) Type C10</v>
          </cell>
          <cell r="C630" t="str">
            <v>m</v>
          </cell>
          <cell r="D630">
            <v>17</v>
          </cell>
          <cell r="E630">
            <v>25</v>
          </cell>
        </row>
        <row r="631">
          <cell r="A631" t="str">
            <v>D700r</v>
          </cell>
          <cell r="B631" t="str">
            <v>classe A (100 bars) Type C13</v>
          </cell>
          <cell r="C631" t="str">
            <v>m</v>
          </cell>
          <cell r="D631">
            <v>15.5</v>
          </cell>
          <cell r="E631">
            <v>25</v>
          </cell>
        </row>
        <row r="632">
          <cell r="A632" t="str">
            <v>D700s</v>
          </cell>
          <cell r="B632" t="str">
            <v>classe A (100 bars) Type CC10</v>
          </cell>
          <cell r="C632" t="str">
            <v>m</v>
          </cell>
          <cell r="D632">
            <v>15.5</v>
          </cell>
          <cell r="E632">
            <v>25</v>
          </cell>
        </row>
        <row r="633">
          <cell r="A633" t="str">
            <v>D701c</v>
          </cell>
          <cell r="B633" t="str">
            <v>classe B - type P1</v>
          </cell>
          <cell r="C633" t="str">
            <v>m</v>
          </cell>
          <cell r="D633">
            <v>11</v>
          </cell>
          <cell r="E633">
            <v>15</v>
          </cell>
        </row>
        <row r="634">
          <cell r="A634" t="str">
            <v>D702</v>
          </cell>
          <cell r="B634" t="str">
            <v>classe B - type C13</v>
          </cell>
          <cell r="C634" t="str">
            <v>m</v>
          </cell>
          <cell r="D634">
            <v>15.5</v>
          </cell>
          <cell r="E634">
            <v>25</v>
          </cell>
        </row>
        <row r="635">
          <cell r="A635" t="str">
            <v>D703</v>
          </cell>
          <cell r="B635" t="str">
            <v>PV D70 L &lt; 1.00m</v>
          </cell>
          <cell r="C635" t="str">
            <v>m</v>
          </cell>
          <cell r="D635">
            <v>2.5</v>
          </cell>
          <cell r="E635">
            <v>5</v>
          </cell>
        </row>
        <row r="636">
          <cell r="A636" t="str">
            <v>D704</v>
          </cell>
          <cell r="B636" t="str">
            <v>entourage d'arbre spécifique au projet</v>
          </cell>
          <cell r="C636" t="str">
            <v>u</v>
          </cell>
          <cell r="D636">
            <v>76.5</v>
          </cell>
          <cell r="E636">
            <v>90</v>
          </cell>
        </row>
        <row r="637">
          <cell r="A637" t="str">
            <v>D705</v>
          </cell>
          <cell r="B637" t="str">
            <v>Pose de caniveau de récupération</v>
          </cell>
          <cell r="C637" t="str">
            <v>m</v>
          </cell>
          <cell r="D637">
            <v>11</v>
          </cell>
          <cell r="E637">
            <v>15</v>
          </cell>
        </row>
        <row r="638">
          <cell r="A638" t="str">
            <v>D706</v>
          </cell>
          <cell r="B638" t="str">
            <v>F. et P. de caniveau à pente incorporée</v>
          </cell>
          <cell r="C638" t="str">
            <v>m</v>
          </cell>
          <cell r="D638">
            <v>114.5</v>
          </cell>
          <cell r="E638">
            <v>135</v>
          </cell>
        </row>
        <row r="639">
          <cell r="A639" t="str">
            <v>D74.</v>
          </cell>
          <cell r="B639" t="str">
            <v>BORDURES REFLECTORISEES</v>
          </cell>
          <cell r="C639" t="str">
            <v>.</v>
          </cell>
          <cell r="D639" t="str">
            <v>.</v>
          </cell>
        </row>
        <row r="640">
          <cell r="A640" t="str">
            <v>D740</v>
          </cell>
          <cell r="B640" t="str">
            <v>sur semelle béton Type I1</v>
          </cell>
          <cell r="C640" t="str">
            <v>m</v>
          </cell>
          <cell r="D640">
            <v>38</v>
          </cell>
          <cell r="E640">
            <v>45</v>
          </cell>
        </row>
        <row r="641">
          <cell r="A641" t="str">
            <v>D741</v>
          </cell>
          <cell r="B641" t="str">
            <v>sur semelle béton Type I2</v>
          </cell>
          <cell r="C641" t="str">
            <v>m</v>
          </cell>
          <cell r="D641">
            <v>38</v>
          </cell>
          <cell r="E641">
            <v>45</v>
          </cell>
        </row>
        <row r="642">
          <cell r="A642" t="str">
            <v>D742</v>
          </cell>
          <cell r="B642" t="str">
            <v>sur mortier Type I1</v>
          </cell>
          <cell r="C642" t="str">
            <v>m</v>
          </cell>
          <cell r="D642">
            <v>0</v>
          </cell>
          <cell r="E642">
            <v>0</v>
          </cell>
        </row>
        <row r="643">
          <cell r="A643" t="str">
            <v>D743</v>
          </cell>
          <cell r="B643" t="str">
            <v>sur mortier Type I2</v>
          </cell>
          <cell r="C643" t="str">
            <v>m</v>
          </cell>
          <cell r="D643">
            <v>0</v>
          </cell>
          <cell r="E643">
            <v>0</v>
          </cell>
        </row>
        <row r="644">
          <cell r="A644" t="str">
            <v>D750</v>
          </cell>
          <cell r="B644" t="str">
            <v>Caniveau en brique</v>
          </cell>
          <cell r="C644" t="str">
            <v>m2</v>
          </cell>
          <cell r="D644">
            <v>76.5</v>
          </cell>
          <cell r="E644">
            <v>90</v>
          </cell>
        </row>
        <row r="645">
          <cell r="A645" t="str">
            <v>D800</v>
          </cell>
          <cell r="B645" t="str">
            <v>CAROTTAGE</v>
          </cell>
          <cell r="C645" t="str">
            <v>u</v>
          </cell>
          <cell r="D645">
            <v>80</v>
          </cell>
          <cell r="E645">
            <v>90</v>
          </cell>
        </row>
        <row r="646">
          <cell r="A646" t="str">
            <v>D90.</v>
          </cell>
          <cell r="B646" t="str">
            <v>PLANTATIONS D'ARBRES ET DE HAIES</v>
          </cell>
          <cell r="C646" t="str">
            <v>.</v>
          </cell>
          <cell r="D646" t="str">
            <v>.</v>
          </cell>
        </row>
        <row r="647">
          <cell r="A647" t="str">
            <v>D900</v>
          </cell>
          <cell r="B647" t="str">
            <v>arbre de taille 6/8  défini au CCTP</v>
          </cell>
          <cell r="C647" t="str">
            <v>U</v>
          </cell>
          <cell r="D647">
            <v>15.5</v>
          </cell>
          <cell r="E647">
            <v>25</v>
          </cell>
        </row>
        <row r="648">
          <cell r="A648" t="str">
            <v>D901</v>
          </cell>
          <cell r="B648" t="str">
            <v>arbre de taille 8/10  défini au CCTP</v>
          </cell>
          <cell r="C648" t="str">
            <v>U</v>
          </cell>
          <cell r="D648">
            <v>30.5</v>
          </cell>
          <cell r="E648">
            <v>40</v>
          </cell>
        </row>
        <row r="649">
          <cell r="A649" t="str">
            <v>D902</v>
          </cell>
          <cell r="B649" t="str">
            <v>arbre de taille 10/12  défini au CCTP</v>
          </cell>
          <cell r="C649" t="str">
            <v>U</v>
          </cell>
          <cell r="D649">
            <v>76.5</v>
          </cell>
          <cell r="E649">
            <v>90</v>
          </cell>
        </row>
        <row r="650">
          <cell r="A650" t="str">
            <v>D903</v>
          </cell>
          <cell r="B650" t="str">
            <v>arbre de taille 12/14  défini au CCTP</v>
          </cell>
          <cell r="C650" t="str">
            <v>U</v>
          </cell>
          <cell r="D650">
            <v>152.5</v>
          </cell>
          <cell r="E650">
            <v>165</v>
          </cell>
        </row>
        <row r="651">
          <cell r="A651" t="str">
            <v>D904</v>
          </cell>
          <cell r="B651" t="str">
            <v>arbre de taille 14/16 défini au CCTP</v>
          </cell>
          <cell r="C651" t="str">
            <v>U</v>
          </cell>
          <cell r="D651">
            <v>305</v>
          </cell>
          <cell r="E651">
            <v>325</v>
          </cell>
        </row>
        <row r="652">
          <cell r="A652" t="str">
            <v>D905</v>
          </cell>
          <cell r="B652" t="str">
            <v>arbre de taille 18/20 défini au CCTP</v>
          </cell>
          <cell r="C652" t="str">
            <v>U</v>
          </cell>
          <cell r="D652">
            <v>610</v>
          </cell>
          <cell r="E652">
            <v>650</v>
          </cell>
        </row>
        <row r="653">
          <cell r="A653" t="str">
            <v>D906</v>
          </cell>
          <cell r="B653" t="str">
            <v>arbre de taille 20/25 défini au CCTP</v>
          </cell>
          <cell r="C653" t="str">
            <v>U</v>
          </cell>
          <cell r="D653">
            <v>762.5</v>
          </cell>
          <cell r="E653">
            <v>800</v>
          </cell>
        </row>
        <row r="654">
          <cell r="A654" t="str">
            <v>D907</v>
          </cell>
          <cell r="B654" t="str">
            <v>toile tissée verte en polypropylène 125 g / m2</v>
          </cell>
          <cell r="C654" t="str">
            <v>m2</v>
          </cell>
          <cell r="D654">
            <v>5.5</v>
          </cell>
          <cell r="E654">
            <v>10</v>
          </cell>
        </row>
        <row r="655">
          <cell r="A655" t="str">
            <v>D91.</v>
          </cell>
          <cell r="B655" t="str">
            <v>PLANTATIONS D'ARBUSTES</v>
          </cell>
          <cell r="C655" t="str">
            <v>.</v>
          </cell>
          <cell r="D655" t="str">
            <v>.</v>
          </cell>
        </row>
        <row r="656">
          <cell r="A656" t="str">
            <v>D910</v>
          </cell>
          <cell r="B656" t="str">
            <v>arbustes de taille 10/20  défini au CCTP</v>
          </cell>
          <cell r="C656" t="str">
            <v>u</v>
          </cell>
          <cell r="D656">
            <v>8</v>
          </cell>
          <cell r="E656">
            <v>10</v>
          </cell>
        </row>
        <row r="657">
          <cell r="A657" t="str">
            <v>D911</v>
          </cell>
          <cell r="B657" t="str">
            <v>arbustes de taille 20/40  défini au CCTP</v>
          </cell>
          <cell r="C657" t="str">
            <v>u</v>
          </cell>
          <cell r="D657">
            <v>12.5</v>
          </cell>
          <cell r="E657">
            <v>15</v>
          </cell>
        </row>
        <row r="658">
          <cell r="A658" t="str">
            <v>D912</v>
          </cell>
          <cell r="B658" t="str">
            <v>arbustes de taille 40/60  défini au CCTP</v>
          </cell>
          <cell r="C658" t="str">
            <v>u</v>
          </cell>
          <cell r="D658">
            <v>15.5</v>
          </cell>
          <cell r="E658">
            <v>20</v>
          </cell>
        </row>
        <row r="659">
          <cell r="A659" t="str">
            <v>D913</v>
          </cell>
          <cell r="B659" t="str">
            <v>arbustes de taille 60/80  défini au CCTP</v>
          </cell>
          <cell r="C659" t="str">
            <v>u</v>
          </cell>
          <cell r="D659">
            <v>18.5</v>
          </cell>
          <cell r="E659">
            <v>25</v>
          </cell>
        </row>
        <row r="660">
          <cell r="A660" t="str">
            <v>D914</v>
          </cell>
          <cell r="B660" t="str">
            <v>arbustes de taille 80/100   défini au CCTP</v>
          </cell>
          <cell r="C660" t="str">
            <v>u</v>
          </cell>
          <cell r="D660">
            <v>23</v>
          </cell>
          <cell r="E660">
            <v>30</v>
          </cell>
        </row>
        <row r="661">
          <cell r="A661" t="str">
            <v>D915</v>
          </cell>
          <cell r="B661" t="str">
            <v>arbustes tapissants défini au CCTP</v>
          </cell>
          <cell r="C661" t="str">
            <v>u</v>
          </cell>
          <cell r="D661">
            <v>12.5</v>
          </cell>
          <cell r="E661">
            <v>25</v>
          </cell>
        </row>
        <row r="662">
          <cell r="A662" t="str">
            <v>D916</v>
          </cell>
          <cell r="B662" t="str">
            <v>arbustes couvre-sol   défini au CCTP</v>
          </cell>
          <cell r="C662" t="str">
            <v>u</v>
          </cell>
          <cell r="D662">
            <v>8</v>
          </cell>
          <cell r="E662">
            <v>10</v>
          </cell>
        </row>
        <row r="663">
          <cell r="A663" t="str">
            <v>D917.</v>
          </cell>
          <cell r="B663" t="str">
            <v>mélange arbustif</v>
          </cell>
          <cell r="C663" t="str">
            <v>.</v>
          </cell>
          <cell r="D663" t="str">
            <v>.</v>
          </cell>
        </row>
        <row r="664">
          <cell r="A664" t="str">
            <v>D917a</v>
          </cell>
          <cell r="B664" t="str">
            <v>mélange arbustif N°1 défini au CCTP</v>
          </cell>
          <cell r="C664" t="str">
            <v>f</v>
          </cell>
          <cell r="D664">
            <v>533.5</v>
          </cell>
          <cell r="E664">
            <v>600</v>
          </cell>
        </row>
        <row r="665">
          <cell r="A665" t="str">
            <v>D917b</v>
          </cell>
          <cell r="B665" t="str">
            <v>mélange arbustif N°2 défini au CCTP</v>
          </cell>
          <cell r="C665" t="str">
            <v>f</v>
          </cell>
          <cell r="D665">
            <v>1219.5</v>
          </cell>
          <cell r="E665">
            <v>1500</v>
          </cell>
        </row>
        <row r="666">
          <cell r="A666" t="str">
            <v>D917c</v>
          </cell>
          <cell r="B666" t="str">
            <v>mélange arbustif N°3 défini au CCTP</v>
          </cell>
          <cell r="C666" t="str">
            <v>f</v>
          </cell>
          <cell r="D666">
            <v>915</v>
          </cell>
          <cell r="E666">
            <v>1000</v>
          </cell>
        </row>
        <row r="667">
          <cell r="A667" t="str">
            <v>D92</v>
          </cell>
          <cell r="B667" t="str">
            <v>PLANTATIONS DE PLANTES VIVACES</v>
          </cell>
          <cell r="C667" t="str">
            <v>.</v>
          </cell>
          <cell r="D667" t="str">
            <v>.</v>
          </cell>
        </row>
        <row r="668">
          <cell r="A668" t="str">
            <v>D920</v>
          </cell>
          <cell r="B668" t="str">
            <v>plantes vivaces défini au CCTP</v>
          </cell>
          <cell r="C668" t="str">
            <v>U</v>
          </cell>
          <cell r="D668">
            <v>7.5</v>
          </cell>
          <cell r="E668">
            <v>10</v>
          </cell>
        </row>
        <row r="669">
          <cell r="A669" t="str">
            <v>D921</v>
          </cell>
          <cell r="B669" t="str">
            <v>plantes tapissantes défini au CCTP</v>
          </cell>
          <cell r="C669" t="str">
            <v>U</v>
          </cell>
          <cell r="D669">
            <v>7.5</v>
          </cell>
          <cell r="E669">
            <v>10</v>
          </cell>
        </row>
        <row r="670">
          <cell r="A670" t="str">
            <v>D922</v>
          </cell>
          <cell r="B670" t="str">
            <v>plantes couvre-sol défini au CCTP</v>
          </cell>
          <cell r="C670" t="str">
            <v>U</v>
          </cell>
          <cell r="D670">
            <v>7.5</v>
          </cell>
          <cell r="E670">
            <v>10</v>
          </cell>
        </row>
        <row r="671">
          <cell r="A671" t="str">
            <v>D924</v>
          </cell>
          <cell r="B671" t="str">
            <v>entretien de plantations et déherbage</v>
          </cell>
          <cell r="C671" t="str">
            <v>m2</v>
          </cell>
          <cell r="D671">
            <v>3</v>
          </cell>
          <cell r="E671">
            <v>5</v>
          </cell>
        </row>
        <row r="672">
          <cell r="A672" t="str">
            <v>D925</v>
          </cell>
          <cell r="B672" t="str">
            <v>engazonnement de sol</v>
          </cell>
          <cell r="C672" t="str">
            <v>m2</v>
          </cell>
          <cell r="D672">
            <v>3</v>
          </cell>
          <cell r="E672">
            <v>5</v>
          </cell>
        </row>
        <row r="673">
          <cell r="A673" t="str">
            <v>d93.</v>
          </cell>
          <cell r="B673" t="str">
            <v>MOBILIER URBAIN</v>
          </cell>
          <cell r="C673" t="str">
            <v>.</v>
          </cell>
          <cell r="D673" t="str">
            <v>.</v>
          </cell>
        </row>
        <row r="674">
          <cell r="A674" t="str">
            <v>D930</v>
          </cell>
          <cell r="B674" t="str">
            <v>fourniture et pose de treillis en bois traité</v>
          </cell>
          <cell r="C674" t="str">
            <v>m</v>
          </cell>
          <cell r="D674">
            <v>122</v>
          </cell>
          <cell r="E674">
            <v>150</v>
          </cell>
        </row>
        <row r="675">
          <cell r="A675" t="str">
            <v>D931</v>
          </cell>
          <cell r="B675" t="str">
            <v>fourniture et pose de banc</v>
          </cell>
          <cell r="C675" t="str">
            <v>U</v>
          </cell>
          <cell r="D675">
            <v>457.5</v>
          </cell>
          <cell r="E675">
            <v>500</v>
          </cell>
        </row>
        <row r="676">
          <cell r="A676" t="str">
            <v>D932</v>
          </cell>
          <cell r="B676" t="str">
            <v>fourniture et pose de corbeille</v>
          </cell>
          <cell r="C676" t="str">
            <v>U</v>
          </cell>
          <cell r="D676">
            <v>152.5</v>
          </cell>
          <cell r="E676">
            <v>175</v>
          </cell>
        </row>
        <row r="677">
          <cell r="A677" t="str">
            <v>D933</v>
          </cell>
          <cell r="B677" t="str">
            <v>fourniture et pose d'entourage d'arbre en résine</v>
          </cell>
          <cell r="C677" t="str">
            <v>U</v>
          </cell>
          <cell r="D677">
            <v>152.5</v>
          </cell>
          <cell r="E677">
            <v>175</v>
          </cell>
        </row>
        <row r="678">
          <cell r="A678" t="str">
            <v>D934</v>
          </cell>
          <cell r="B678" t="str">
            <v>plot gravillons lavés 40 x 40 x 40</v>
          </cell>
          <cell r="C678" t="str">
            <v>U</v>
          </cell>
          <cell r="D678">
            <v>229</v>
          </cell>
          <cell r="E678">
            <v>250</v>
          </cell>
        </row>
        <row r="679">
          <cell r="A679" t="str">
            <v>D935</v>
          </cell>
          <cell r="B679" t="str">
            <v>plot béton cylindrique 35 x 40 x 30</v>
          </cell>
          <cell r="C679" t="str">
            <v>U</v>
          </cell>
          <cell r="D679">
            <v>152.5</v>
          </cell>
          <cell r="E679">
            <v>175</v>
          </cell>
        </row>
        <row r="680">
          <cell r="A680" t="str">
            <v>D936</v>
          </cell>
          <cell r="B680" t="str">
            <v>Borne en fonte définie au CCTP</v>
          </cell>
          <cell r="C680" t="str">
            <v>U</v>
          </cell>
          <cell r="D680">
            <v>183</v>
          </cell>
          <cell r="E680">
            <v>200</v>
          </cell>
        </row>
        <row r="681">
          <cell r="A681" t="str">
            <v>D936a</v>
          </cell>
          <cell r="B681" t="str">
            <v>Borne amovible en fonte définie au CCTP</v>
          </cell>
          <cell r="C681" t="str">
            <v>U</v>
          </cell>
          <cell r="D681">
            <v>244</v>
          </cell>
          <cell r="E681">
            <v>300</v>
          </cell>
        </row>
        <row r="682">
          <cell r="A682" t="str">
            <v>D937</v>
          </cell>
          <cell r="B682" t="str">
            <v>Borne en fonte  avec chaines définie au CCTP</v>
          </cell>
          <cell r="C682" t="str">
            <v>U</v>
          </cell>
          <cell r="D682">
            <v>396.5</v>
          </cell>
          <cell r="E682">
            <v>450</v>
          </cell>
        </row>
        <row r="683">
          <cell r="A683" t="str">
            <v>D937a</v>
          </cell>
          <cell r="B683" t="str">
            <v>Borne amovible en fonte  avec chaines définie au CCTP</v>
          </cell>
          <cell r="C683" t="str">
            <v>U</v>
          </cell>
          <cell r="D683">
            <v>457.5</v>
          </cell>
          <cell r="E683">
            <v>500</v>
          </cell>
        </row>
        <row r="684">
          <cell r="A684" t="str">
            <v>D938</v>
          </cell>
          <cell r="B684" t="str">
            <v>borne en béton lavé de 100x30x20 défini au CCTP</v>
          </cell>
          <cell r="C684" t="str">
            <v>u</v>
          </cell>
          <cell r="D684">
            <v>152.5</v>
          </cell>
          <cell r="E684">
            <v>175</v>
          </cell>
        </row>
        <row r="685">
          <cell r="A685" t="str">
            <v>D94.</v>
          </cell>
          <cell r="B685" t="str">
            <v>JEUX POUR ENFANTS</v>
          </cell>
          <cell r="C685" t="str">
            <v>U</v>
          </cell>
          <cell r="D685">
            <v>0</v>
          </cell>
          <cell r="E685">
            <v>0</v>
          </cell>
        </row>
        <row r="686">
          <cell r="A686" t="str">
            <v>D940</v>
          </cell>
          <cell r="B686" t="str">
            <v>TROTTOIR : REVETEMENT</v>
          </cell>
          <cell r="C686" t="str">
            <v>U</v>
          </cell>
          <cell r="D686">
            <v>0</v>
          </cell>
          <cell r="E686">
            <v>0</v>
          </cell>
        </row>
        <row r="687">
          <cell r="A687" t="str">
            <v>D941</v>
          </cell>
          <cell r="B687" t="str">
            <v>Fourniture et pose de jeux type LUDO</v>
          </cell>
          <cell r="C687" t="str">
            <v>U</v>
          </cell>
          <cell r="D687">
            <v>0</v>
          </cell>
          <cell r="E687">
            <v>0</v>
          </cell>
        </row>
        <row r="688">
          <cell r="A688" t="str">
            <v>D942</v>
          </cell>
          <cell r="B688" t="str">
            <v>Fourniture et pose de jeux à bascule</v>
          </cell>
          <cell r="C688" t="str">
            <v>U</v>
          </cell>
          <cell r="D688">
            <v>1372.4</v>
          </cell>
          <cell r="E688">
            <v>2500</v>
          </cell>
        </row>
        <row r="689">
          <cell r="A689" t="str">
            <v>D943</v>
          </cell>
          <cell r="B689" t="str">
            <v>Founiture et pose d'un Ensemble aventure</v>
          </cell>
          <cell r="C689" t="str">
            <v>U</v>
          </cell>
          <cell r="D689">
            <v>915</v>
          </cell>
          <cell r="E689">
            <v>1250</v>
          </cell>
        </row>
        <row r="690">
          <cell r="A690" t="str">
            <v>D944</v>
          </cell>
          <cell r="B690" t="str">
            <v>Founiture et pose  d' un Jeu à ressort 1 place</v>
          </cell>
          <cell r="C690" t="str">
            <v>U</v>
          </cell>
          <cell r="D690">
            <v>549</v>
          </cell>
          <cell r="E690">
            <v>800</v>
          </cell>
        </row>
        <row r="691">
          <cell r="A691" t="str">
            <v>D945</v>
          </cell>
          <cell r="B691" t="str">
            <v>Founiture et pose d'un Jeu à ressort 2 places</v>
          </cell>
          <cell r="C691" t="str">
            <v>U</v>
          </cell>
          <cell r="D691">
            <v>533.5</v>
          </cell>
          <cell r="E691">
            <v>750</v>
          </cell>
        </row>
        <row r="692">
          <cell r="A692" t="str">
            <v>D946</v>
          </cell>
          <cell r="B692" t="str">
            <v>Founiture et pose d'un Jeu à ressort 4 places</v>
          </cell>
          <cell r="C692" t="str">
            <v>U</v>
          </cell>
          <cell r="D692">
            <v>1067</v>
          </cell>
          <cell r="E692">
            <v>1250</v>
          </cell>
        </row>
        <row r="693">
          <cell r="A693" t="str">
            <v>D950</v>
          </cell>
          <cell r="B693" t="str">
            <v>Founiture et pose d'un terrain multisports</v>
          </cell>
          <cell r="C693" t="str">
            <v>U</v>
          </cell>
          <cell r="D693">
            <v>30214.5</v>
          </cell>
          <cell r="E693">
            <v>40000</v>
          </cell>
        </row>
        <row r="694">
          <cell r="A694" t="str">
            <v>D955</v>
          </cell>
          <cell r="B694" t="str">
            <v>Founiture et pose de sol amortissant</v>
          </cell>
          <cell r="C694" t="str">
            <v>m2</v>
          </cell>
          <cell r="D694">
            <v>50.5</v>
          </cell>
          <cell r="E694">
            <v>65</v>
          </cell>
        </row>
        <row r="695">
          <cell r="A695" t="str">
            <v>D956</v>
          </cell>
          <cell r="B695" t="str">
            <v>Founiture et pose de panneau de signalisation d'aire de jeux</v>
          </cell>
          <cell r="C695" t="str">
            <v>U</v>
          </cell>
          <cell r="D695">
            <v>251.5</v>
          </cell>
          <cell r="E695">
            <v>275</v>
          </cell>
        </row>
        <row r="696">
          <cell r="A696" t="str">
            <v>D96.</v>
          </cell>
          <cell r="B696" t="str">
            <v>PARKING PAYSAGER</v>
          </cell>
          <cell r="C696" t="str">
            <v>.</v>
          </cell>
          <cell r="D696" t="str">
            <v>.</v>
          </cell>
        </row>
        <row r="697">
          <cell r="A697" t="str">
            <v>D960</v>
          </cell>
          <cell r="B697" t="str">
            <v>Fourniture et mise en oeuvre de dalles plastique gazon</v>
          </cell>
          <cell r="C697" t="str">
            <v>m2</v>
          </cell>
          <cell r="D697">
            <v>46</v>
          </cell>
          <cell r="E697">
            <v>55</v>
          </cell>
        </row>
        <row r="698">
          <cell r="A698" t="str">
            <v>D961</v>
          </cell>
          <cell r="B698" t="str">
            <v>Fourniture et mise en oeuvre de dalles béton gazon</v>
          </cell>
          <cell r="C698" t="str">
            <v>m2</v>
          </cell>
          <cell r="D698">
            <v>38</v>
          </cell>
          <cell r="E698">
            <v>45</v>
          </cell>
        </row>
        <row r="699">
          <cell r="A699" t="str">
            <v>D97.</v>
          </cell>
          <cell r="B699" t="str">
            <v>fourniture et pose de borne de distribution d'énergie</v>
          </cell>
          <cell r="C699" t="str">
            <v>.</v>
          </cell>
          <cell r="D699" t="str">
            <v>.</v>
          </cell>
        </row>
        <row r="700">
          <cell r="A700" t="str">
            <v>D970</v>
          </cell>
          <cell r="B700" t="str">
            <v>Fourniture et pose de bornes simple face</v>
          </cell>
          <cell r="C700" t="str">
            <v>u</v>
          </cell>
          <cell r="D700">
            <v>1800</v>
          </cell>
          <cell r="E700">
            <v>2000</v>
          </cell>
        </row>
        <row r="701">
          <cell r="A701" t="str">
            <v>D971</v>
          </cell>
          <cell r="B701" t="str">
            <v>Fourniture et pose de bornes double face</v>
          </cell>
          <cell r="C701" t="str">
            <v>u</v>
          </cell>
          <cell r="D701">
            <v>2150</v>
          </cell>
          <cell r="E701">
            <v>2350</v>
          </cell>
        </row>
        <row r="702">
          <cell r="A702" t="str">
            <v>E10</v>
          </cell>
          <cell r="B702" t="str">
            <v>construction de pignon</v>
          </cell>
          <cell r="C702" t="str">
            <v>f</v>
          </cell>
          <cell r="D702">
            <v>8385</v>
          </cell>
          <cell r="E702">
            <v>10000</v>
          </cell>
        </row>
        <row r="703">
          <cell r="A703" t="str">
            <v>F100</v>
          </cell>
          <cell r="B703" t="str">
            <v>Tracage de jeux</v>
          </cell>
          <cell r="C703" t="str">
            <v>f</v>
          </cell>
          <cell r="D703">
            <v>0</v>
          </cell>
          <cell r="E703">
            <v>0</v>
          </cell>
        </row>
        <row r="704">
          <cell r="A704" t="str">
            <v>F101.</v>
          </cell>
          <cell r="B704" t="str">
            <v>Fourniture et pose d'ensemble sportif</v>
          </cell>
          <cell r="C704" t="str">
            <v>.</v>
          </cell>
          <cell r="D704" t="str">
            <v>.</v>
          </cell>
        </row>
        <row r="705">
          <cell r="A705" t="str">
            <v>F101a</v>
          </cell>
          <cell r="B705" t="str">
            <v>jeu de basket</v>
          </cell>
          <cell r="C705" t="str">
            <v>f</v>
          </cell>
          <cell r="D705">
            <v>1440</v>
          </cell>
          <cell r="E705">
            <v>1750</v>
          </cell>
        </row>
        <row r="706">
          <cell r="A706" t="str">
            <v>F101b</v>
          </cell>
          <cell r="B706" t="str">
            <v>jeux de hand ball</v>
          </cell>
          <cell r="C706" t="str">
            <v>f</v>
          </cell>
          <cell r="D706">
            <v>0</v>
          </cell>
          <cell r="E706">
            <v>0</v>
          </cell>
        </row>
        <row r="707">
          <cell r="A707" t="str">
            <v>F101c</v>
          </cell>
          <cell r="B707" t="str">
            <v>Jeu de tennis</v>
          </cell>
          <cell r="C707" t="str">
            <v>f</v>
          </cell>
          <cell r="D707">
            <v>0</v>
          </cell>
          <cell r="E707">
            <v>0</v>
          </cell>
        </row>
        <row r="708">
          <cell r="A708" t="str">
            <v>F101 d</v>
          </cell>
          <cell r="B708" t="str">
            <v xml:space="preserve">fourniture et pose de boites de réservation </v>
          </cell>
          <cell r="C708" t="str">
            <v>f</v>
          </cell>
          <cell r="D708">
            <v>69</v>
          </cell>
          <cell r="E708">
            <v>75</v>
          </cell>
        </row>
        <row r="709">
          <cell r="A709" t="str">
            <v>G10.</v>
          </cell>
          <cell r="B709" t="str">
            <v>CONSTRUCTION STATION DE RELEVEMENT</v>
          </cell>
          <cell r="C709" t="str">
            <v>.</v>
          </cell>
          <cell r="D709" t="str">
            <v>.</v>
          </cell>
        </row>
        <row r="710">
          <cell r="A710" t="str">
            <v>G101</v>
          </cell>
          <cell r="B710" t="str">
            <v>génie civil</v>
          </cell>
          <cell r="C710" t="str">
            <v>U</v>
          </cell>
          <cell r="D710">
            <v>7622.5</v>
          </cell>
          <cell r="E710">
            <v>10000</v>
          </cell>
        </row>
        <row r="711">
          <cell r="A711" t="str">
            <v>G102</v>
          </cell>
          <cell r="B711" t="str">
            <v>pompes</v>
          </cell>
          <cell r="C711" t="str">
            <v>U</v>
          </cell>
          <cell r="D711">
            <v>4573.5</v>
          </cell>
          <cell r="E711">
            <v>5000</v>
          </cell>
        </row>
        <row r="712">
          <cell r="A712" t="str">
            <v>G103</v>
          </cell>
          <cell r="B712" t="str">
            <v>équipements électriques</v>
          </cell>
          <cell r="C712" t="str">
            <v>U</v>
          </cell>
          <cell r="D712">
            <v>3811.5</v>
          </cell>
          <cell r="E712">
            <v>4250</v>
          </cell>
        </row>
        <row r="713">
          <cell r="A713" t="str">
            <v>G104</v>
          </cell>
          <cell r="B713" t="str">
            <v>équipements mécaniques</v>
          </cell>
          <cell r="C713" t="str">
            <v>U</v>
          </cell>
          <cell r="D713">
            <v>2287</v>
          </cell>
          <cell r="E713">
            <v>2500</v>
          </cell>
        </row>
        <row r="714">
          <cell r="A714" t="str">
            <v>G105</v>
          </cell>
          <cell r="B714" t="str">
            <v>fourniture et pose d'une mini station individuelle</v>
          </cell>
          <cell r="C714" t="str">
            <v>U</v>
          </cell>
          <cell r="D714">
            <v>6100</v>
          </cell>
          <cell r="E714">
            <v>7500</v>
          </cell>
        </row>
        <row r="715">
          <cell r="A715" t="str">
            <v>H284</v>
          </cell>
          <cell r="B715" t="str">
            <v>Démolition d'ouvrage existant</v>
          </cell>
          <cell r="C715" t="str">
            <v>u</v>
          </cell>
          <cell r="D715">
            <v>152.5</v>
          </cell>
          <cell r="E715">
            <v>175</v>
          </cell>
        </row>
        <row r="716">
          <cell r="A716" t="str">
            <v>H501</v>
          </cell>
          <cell r="B716" t="str">
            <v>Reconnaissance des lieux</v>
          </cell>
          <cell r="C716" t="str">
            <v>f</v>
          </cell>
          <cell r="D716">
            <v>152.5</v>
          </cell>
          <cell r="E716">
            <v>175</v>
          </cell>
        </row>
        <row r="717">
          <cell r="A717" t="str">
            <v>H83.</v>
          </cell>
          <cell r="B717" t="str">
            <v>TRAVAUX POUR BASSIN</v>
          </cell>
          <cell r="C717" t="str">
            <v>.</v>
          </cell>
          <cell r="D717" t="str">
            <v>.</v>
          </cell>
        </row>
        <row r="718">
          <cell r="A718" t="str">
            <v>H830</v>
          </cell>
          <cell r="B718" t="str">
            <v>Fourniture et pose de géotextile sous membrane</v>
          </cell>
          <cell r="C718" t="str">
            <v>m2</v>
          </cell>
          <cell r="D718">
            <v>2.5</v>
          </cell>
          <cell r="E718">
            <v>5</v>
          </cell>
        </row>
        <row r="719">
          <cell r="A719" t="str">
            <v>H8310</v>
          </cell>
          <cell r="B719" t="str">
            <v>Membrane d'étanchéité</v>
          </cell>
          <cell r="C719" t="str">
            <v>m2</v>
          </cell>
          <cell r="D719">
            <v>9.5</v>
          </cell>
          <cell r="E719">
            <v>12.5</v>
          </cell>
        </row>
        <row r="720">
          <cell r="A720" t="str">
            <v>H832</v>
          </cell>
          <cell r="B720" t="str">
            <v>Fourniture et pose d'échelles à rongeurs</v>
          </cell>
          <cell r="C720" t="str">
            <v>ml</v>
          </cell>
          <cell r="D720">
            <v>183</v>
          </cell>
          <cell r="E720">
            <v>200</v>
          </cell>
        </row>
        <row r="721">
          <cell r="A721" t="str">
            <v>H838</v>
          </cell>
          <cell r="B721" t="str">
            <v>Caniveau de fond de bassin</v>
          </cell>
          <cell r="C721" t="str">
            <v>ml</v>
          </cell>
          <cell r="D721">
            <v>122</v>
          </cell>
          <cell r="E721">
            <v>150</v>
          </cell>
        </row>
        <row r="722">
          <cell r="A722" t="str">
            <v>H839</v>
          </cell>
          <cell r="B722" t="str">
            <v>Fosse étanche</v>
          </cell>
          <cell r="C722" t="str">
            <v>U</v>
          </cell>
          <cell r="D722">
            <v>2287</v>
          </cell>
          <cell r="E722">
            <v>2500</v>
          </cell>
        </row>
        <row r="723">
          <cell r="A723" t="str">
            <v>H89.</v>
          </cell>
          <cell r="B723" t="str">
            <v>SEPARATEUR D'HYDROCARBURE</v>
          </cell>
          <cell r="C723" t="str">
            <v>.</v>
          </cell>
          <cell r="D723" t="str">
            <v>.</v>
          </cell>
        </row>
        <row r="724">
          <cell r="A724" t="str">
            <v>H892</v>
          </cell>
          <cell r="B724" t="str">
            <v>Fourniture et pose d'un séparateur 10 l/s</v>
          </cell>
          <cell r="C724" t="str">
            <v>U</v>
          </cell>
          <cell r="D724">
            <v>4800</v>
          </cell>
          <cell r="E724">
            <v>6000</v>
          </cell>
        </row>
        <row r="725">
          <cell r="A725" t="str">
            <v>H893</v>
          </cell>
          <cell r="B725" t="str">
            <v>Fourniture et pose d'un séparateur 15l/s</v>
          </cell>
          <cell r="C725" t="str">
            <v>u</v>
          </cell>
          <cell r="D725">
            <v>5000</v>
          </cell>
          <cell r="E725">
            <v>6250</v>
          </cell>
        </row>
        <row r="726">
          <cell r="A726" t="str">
            <v>H92.</v>
          </cell>
          <cell r="B726" t="str">
            <v>DRAINAGE ILOT DIRECTIONNEL</v>
          </cell>
          <cell r="C726" t="str">
            <v>.</v>
          </cell>
          <cell r="D726" t="str">
            <v>.</v>
          </cell>
        </row>
        <row r="727">
          <cell r="A727" t="str">
            <v>H921</v>
          </cell>
          <cell r="B727" t="str">
            <v>Drain de dimension 60mm x 16 mm</v>
          </cell>
          <cell r="C727" t="str">
            <v>m</v>
          </cell>
          <cell r="D727">
            <v>33.5</v>
          </cell>
          <cell r="E727">
            <v>40</v>
          </cell>
        </row>
        <row r="728">
          <cell r="A728" t="str">
            <v>Hb01</v>
          </cell>
          <cell r="B728" t="str">
            <v>Mobilier pavage</v>
          </cell>
          <cell r="C728" t="str">
            <v>u</v>
          </cell>
          <cell r="D728">
            <v>152.5</v>
          </cell>
          <cell r="E728">
            <v>175</v>
          </cell>
        </row>
        <row r="729">
          <cell r="A729" t="str">
            <v>HB1</v>
          </cell>
          <cell r="B729" t="str">
            <v>Mur de soutènement</v>
          </cell>
          <cell r="C729" t="str">
            <v>m2</v>
          </cell>
          <cell r="D729">
            <v>150</v>
          </cell>
          <cell r="E729">
            <v>175</v>
          </cell>
        </row>
        <row r="730">
          <cell r="A730" t="str">
            <v>HB2</v>
          </cell>
          <cell r="B730" t="str">
            <v>remise en état des réseaux EP/EU</v>
          </cell>
          <cell r="C730" t="str">
            <v>ft</v>
          </cell>
          <cell r="D730">
            <v>5336</v>
          </cell>
          <cell r="E730">
            <v>7500</v>
          </cell>
        </row>
        <row r="731">
          <cell r="A731" t="str">
            <v>I10.</v>
          </cell>
          <cell r="B731" t="str">
            <v>construction d'un réservoir de defense incendie</v>
          </cell>
          <cell r="C731" t="str">
            <v>.</v>
          </cell>
          <cell r="D731" t="str">
            <v>.</v>
          </cell>
        </row>
        <row r="732">
          <cell r="A732" t="str">
            <v>I101</v>
          </cell>
          <cell r="B732" t="str">
            <v>réservoir de 60 m3</v>
          </cell>
          <cell r="C732" t="str">
            <v>u</v>
          </cell>
          <cell r="D732">
            <v>19818.5</v>
          </cell>
          <cell r="E732">
            <v>25000</v>
          </cell>
        </row>
        <row r="733">
          <cell r="A733" t="str">
            <v>I102</v>
          </cell>
          <cell r="B733" t="str">
            <v>réservoir de 120 m3</v>
          </cell>
          <cell r="C733" t="str">
            <v>u</v>
          </cell>
          <cell r="D733">
            <v>38112.5</v>
          </cell>
          <cell r="E733">
            <v>50000</v>
          </cell>
        </row>
        <row r="734">
          <cell r="A734" t="str">
            <v>I27.</v>
          </cell>
          <cell r="B734" t="str">
            <v>contrôle APL</v>
          </cell>
          <cell r="C734" t="str">
            <v>.</v>
          </cell>
          <cell r="D734" t="str">
            <v>.</v>
          </cell>
        </row>
        <row r="735">
          <cell r="A735" t="str">
            <v>I271</v>
          </cell>
          <cell r="B735" t="str">
            <v>Passage APL</v>
          </cell>
          <cell r="C735" t="str">
            <v>F</v>
          </cell>
          <cell r="D735">
            <v>7622.5</v>
          </cell>
          <cell r="E735">
            <v>10000</v>
          </cell>
        </row>
        <row r="736">
          <cell r="A736" t="str">
            <v>M10</v>
          </cell>
          <cell r="B736" t="str">
            <v>massif de béton pour butée</v>
          </cell>
          <cell r="C736" t="str">
            <v>m3</v>
          </cell>
          <cell r="D736">
            <v>152.5</v>
          </cell>
          <cell r="E736">
            <v>175</v>
          </cell>
        </row>
        <row r="737">
          <cell r="A737" t="str">
            <v>O10.</v>
          </cell>
          <cell r="B737" t="str">
            <v>CANALISATION EAU POTABLE</v>
          </cell>
          <cell r="C737" t="str">
            <v>.</v>
          </cell>
          <cell r="D737" t="str">
            <v>.</v>
          </cell>
        </row>
        <row r="738">
          <cell r="A738" t="str">
            <v>O101.</v>
          </cell>
          <cell r="B738" t="str">
            <v>canalisation en PVC PN 16</v>
          </cell>
          <cell r="C738" t="str">
            <v>.</v>
          </cell>
          <cell r="D738" t="str">
            <v>.</v>
          </cell>
        </row>
        <row r="739">
          <cell r="A739" t="str">
            <v xml:space="preserve">O101b </v>
          </cell>
          <cell r="B739" t="str">
            <v>canalisation en PVC PN 16 D=125</v>
          </cell>
          <cell r="C739" t="str">
            <v>m</v>
          </cell>
          <cell r="D739">
            <v>30</v>
          </cell>
          <cell r="E739">
            <v>40</v>
          </cell>
        </row>
        <row r="740">
          <cell r="A740" t="str">
            <v>O101c</v>
          </cell>
          <cell r="B740" t="str">
            <v>canalisation en PVC PN 16 D= 160</v>
          </cell>
          <cell r="C740" t="str">
            <v>m</v>
          </cell>
          <cell r="D740">
            <v>45</v>
          </cell>
          <cell r="E740">
            <v>55</v>
          </cell>
        </row>
        <row r="741">
          <cell r="A741" t="str">
            <v>O102</v>
          </cell>
          <cell r="B741" t="str">
            <v>pièces spéciales</v>
          </cell>
          <cell r="C741" t="str">
            <v>m</v>
          </cell>
          <cell r="D741">
            <v>45</v>
          </cell>
          <cell r="E741">
            <v>55</v>
          </cell>
        </row>
        <row r="742">
          <cell r="A742" t="str">
            <v>O103</v>
          </cell>
          <cell r="B742" t="str">
            <v>F+P poteau d'incendie sous coffre avec accessoire</v>
          </cell>
          <cell r="C742" t="str">
            <v>Ft</v>
          </cell>
          <cell r="D742">
            <v>1600</v>
          </cell>
          <cell r="E742">
            <v>1750</v>
          </cell>
        </row>
        <row r="743">
          <cell r="A743" t="str">
            <v>O104</v>
          </cell>
          <cell r="B743" t="str">
            <v>vanne de sectionnement D=150</v>
          </cell>
          <cell r="C743" t="str">
            <v>u</v>
          </cell>
          <cell r="D743">
            <v>480</v>
          </cell>
          <cell r="E743">
            <v>500</v>
          </cell>
        </row>
        <row r="744">
          <cell r="A744" t="str">
            <v>O105</v>
          </cell>
          <cell r="B744" t="str">
            <v>purge pour canalisation</v>
          </cell>
          <cell r="C744" t="str">
            <v>u</v>
          </cell>
          <cell r="D744">
            <v>400</v>
          </cell>
          <cell r="E744">
            <v>425</v>
          </cell>
        </row>
        <row r="745">
          <cell r="A745" t="str">
            <v>O106.</v>
          </cell>
          <cell r="B745" t="str">
            <v>canalisation en polyéthylène</v>
          </cell>
          <cell r="C745" t="str">
            <v>.</v>
          </cell>
          <cell r="D745" t="str">
            <v>.</v>
          </cell>
        </row>
        <row r="746">
          <cell r="A746" t="str">
            <v>O106a</v>
          </cell>
          <cell r="B746" t="str">
            <v>DN 20/25</v>
          </cell>
          <cell r="C746" t="str">
            <v>m</v>
          </cell>
          <cell r="D746">
            <v>7</v>
          </cell>
          <cell r="E746">
            <v>10</v>
          </cell>
        </row>
        <row r="747">
          <cell r="A747" t="str">
            <v>O106b</v>
          </cell>
          <cell r="B747" t="str">
            <v>DN 40/50</v>
          </cell>
          <cell r="C747" t="str">
            <v>m</v>
          </cell>
          <cell r="D747">
            <v>10</v>
          </cell>
          <cell r="E747">
            <v>15</v>
          </cell>
        </row>
        <row r="748">
          <cell r="A748" t="str">
            <v>O107</v>
          </cell>
          <cell r="B748" t="str">
            <v>Prise charge</v>
          </cell>
          <cell r="C748" t="str">
            <v>u</v>
          </cell>
          <cell r="D748">
            <v>200</v>
          </cell>
          <cell r="E748">
            <v>220</v>
          </cell>
        </row>
        <row r="749">
          <cell r="A749" t="str">
            <v>O120</v>
          </cell>
          <cell r="B749" t="str">
            <v>préparation du terrain avant aménagement</v>
          </cell>
          <cell r="C749" t="str">
            <v>m²</v>
          </cell>
          <cell r="D749">
            <v>2.5</v>
          </cell>
          <cell r="E749">
            <v>5</v>
          </cell>
        </row>
        <row r="750">
          <cell r="A750" t="str">
            <v>PN2</v>
          </cell>
          <cell r="B750" t="str">
            <v>Réalisation d'un escalier en maconnerie</v>
          </cell>
          <cell r="C750" t="str">
            <v>f</v>
          </cell>
          <cell r="D750">
            <v>1524.5</v>
          </cell>
          <cell r="E750">
            <v>1750</v>
          </cell>
        </row>
        <row r="751">
          <cell r="A751" t="str">
            <v>Q10</v>
          </cell>
          <cell r="B751" t="str">
            <v>DEMARCHE QUALITE</v>
          </cell>
          <cell r="C751" t="str">
            <v>.</v>
          </cell>
          <cell r="D751" t="str">
            <v>.</v>
          </cell>
        </row>
        <row r="752">
          <cell r="A752" t="str">
            <v>Q100</v>
          </cell>
          <cell r="B752" t="str">
            <v xml:space="preserve">Préparation de chantier  </v>
          </cell>
          <cell r="C752" t="str">
            <v>U</v>
          </cell>
          <cell r="D752">
            <v>5000</v>
          </cell>
          <cell r="E752">
            <v>5000</v>
          </cell>
        </row>
        <row r="753">
          <cell r="A753" t="str">
            <v>Q101</v>
          </cell>
          <cell r="B753" t="str">
            <v>Contrôle de qualité de remblaiement de tranchée</v>
          </cell>
          <cell r="C753" t="str">
            <v>U</v>
          </cell>
          <cell r="D753">
            <v>122</v>
          </cell>
          <cell r="E753">
            <v>150</v>
          </cell>
        </row>
        <row r="754">
          <cell r="A754" t="str">
            <v>Q102</v>
          </cell>
          <cell r="B754" t="str">
            <v>Essai de plaque</v>
          </cell>
          <cell r="C754" t="str">
            <v>U</v>
          </cell>
          <cell r="D754">
            <v>76.5</v>
          </cell>
          <cell r="E754">
            <v>90</v>
          </cell>
        </row>
        <row r="755">
          <cell r="A755" t="str">
            <v>Q105</v>
          </cell>
          <cell r="B755" t="str">
            <v>Contrôle Vidéo</v>
          </cell>
          <cell r="C755" t="str">
            <v>.</v>
          </cell>
          <cell r="D755" t="str">
            <v>.</v>
          </cell>
        </row>
        <row r="756">
          <cell r="A756" t="str">
            <v>Q105a</v>
          </cell>
          <cell r="B756" t="str">
            <v>Réseau Principal + Branchements</v>
          </cell>
          <cell r="C756" t="str">
            <v>ml</v>
          </cell>
          <cell r="D756">
            <v>5</v>
          </cell>
          <cell r="E756">
            <v>7.5</v>
          </cell>
        </row>
        <row r="757">
          <cell r="A757" t="str">
            <v>Q106</v>
          </cell>
          <cell r="B757" t="str">
            <v>Contrôle Etanchéité</v>
          </cell>
          <cell r="C757" t="str">
            <v>.</v>
          </cell>
          <cell r="D757" t="str">
            <v>.</v>
          </cell>
        </row>
        <row r="758">
          <cell r="A758" t="str">
            <v>Q106a</v>
          </cell>
          <cell r="B758" t="str">
            <v>Réseau Principal + Branchements</v>
          </cell>
          <cell r="C758" t="str">
            <v>ml</v>
          </cell>
          <cell r="D758">
            <v>5</v>
          </cell>
          <cell r="E758">
            <v>7.5</v>
          </cell>
        </row>
        <row r="759">
          <cell r="A759" t="str">
            <v>Q106b</v>
          </cell>
          <cell r="B759" t="str">
            <v>Regard de Visite</v>
          </cell>
          <cell r="C759" t="str">
            <v>u</v>
          </cell>
          <cell r="D759">
            <v>85</v>
          </cell>
          <cell r="E759">
            <v>100</v>
          </cell>
        </row>
        <row r="760">
          <cell r="A760" t="str">
            <v>Q106c</v>
          </cell>
          <cell r="B760" t="str">
            <v xml:space="preserve">Boîte de Branchement </v>
          </cell>
          <cell r="C760" t="str">
            <v>u</v>
          </cell>
          <cell r="D760">
            <v>45</v>
          </cell>
          <cell r="E760">
            <v>55</v>
          </cell>
        </row>
        <row r="761">
          <cell r="A761" t="str">
            <v>Q107</v>
          </cell>
          <cell r="B761" t="str">
            <v>Etablissement et remise de Dossier de Récolement</v>
          </cell>
          <cell r="C761" t="str">
            <v>F</v>
          </cell>
          <cell r="D761">
            <v>2000</v>
          </cell>
          <cell r="E761">
            <v>2250</v>
          </cell>
        </row>
        <row r="762">
          <cell r="A762" t="str">
            <v>Q108</v>
          </cell>
          <cell r="B762" t="str">
            <v>Relevé du réseau par un Géomètre Expert</v>
          </cell>
          <cell r="C762" t="str">
            <v>m</v>
          </cell>
          <cell r="D762">
            <v>4</v>
          </cell>
          <cell r="E762">
            <v>10</v>
          </cell>
        </row>
        <row r="763">
          <cell r="A763" t="str">
            <v>R100</v>
          </cell>
          <cell r="B763" t="str">
            <v xml:space="preserve">TRANCHEE COMMUNE </v>
          </cell>
          <cell r="C763" t="str">
            <v>.</v>
          </cell>
          <cell r="D763" t="str">
            <v>.</v>
          </cell>
        </row>
        <row r="764">
          <cell r="A764" t="str">
            <v>R100a</v>
          </cell>
          <cell r="B764" t="str">
            <v xml:space="preserve">1 réseau </v>
          </cell>
          <cell r="C764" t="str">
            <v>m</v>
          </cell>
          <cell r="D764">
            <v>10</v>
          </cell>
          <cell r="E764">
            <v>15</v>
          </cell>
        </row>
        <row r="765">
          <cell r="A765" t="str">
            <v>R100b</v>
          </cell>
          <cell r="B765" t="str">
            <v xml:space="preserve">2 réseaux  </v>
          </cell>
          <cell r="C765" t="str">
            <v>m</v>
          </cell>
          <cell r="D765">
            <v>12.5</v>
          </cell>
          <cell r="E765">
            <v>20</v>
          </cell>
        </row>
        <row r="766">
          <cell r="A766" t="str">
            <v>R100c</v>
          </cell>
          <cell r="B766" t="str">
            <v xml:space="preserve">3 réseaux  </v>
          </cell>
          <cell r="C766" t="str">
            <v>m</v>
          </cell>
          <cell r="D766">
            <v>15.5</v>
          </cell>
          <cell r="E766">
            <v>25</v>
          </cell>
        </row>
        <row r="767">
          <cell r="A767" t="str">
            <v>R100d</v>
          </cell>
          <cell r="B767" t="str">
            <v xml:space="preserve">4 réseaux </v>
          </cell>
          <cell r="C767" t="str">
            <v>m</v>
          </cell>
          <cell r="D767">
            <v>20</v>
          </cell>
          <cell r="E767">
            <v>30</v>
          </cell>
        </row>
        <row r="768">
          <cell r="A768" t="str">
            <v>R100e</v>
          </cell>
          <cell r="B768" t="str">
            <v xml:space="preserve">5 réseaux </v>
          </cell>
          <cell r="C768" t="str">
            <v>m</v>
          </cell>
          <cell r="D768">
            <v>26</v>
          </cell>
          <cell r="E768">
            <v>35</v>
          </cell>
        </row>
        <row r="769">
          <cell r="A769" t="str">
            <v>R100f</v>
          </cell>
          <cell r="B769" t="str">
            <v xml:space="preserve">6 réseaux </v>
          </cell>
          <cell r="C769" t="str">
            <v>m</v>
          </cell>
          <cell r="D769">
            <v>30.5</v>
          </cell>
          <cell r="E769">
            <v>40</v>
          </cell>
        </row>
        <row r="770">
          <cell r="A770" t="str">
            <v>R100g</v>
          </cell>
          <cell r="B770" t="str">
            <v>7 réseaux</v>
          </cell>
          <cell r="C770" t="str">
            <v>m</v>
          </cell>
          <cell r="D770">
            <v>35</v>
          </cell>
          <cell r="E770">
            <v>45</v>
          </cell>
        </row>
        <row r="771">
          <cell r="A771" t="str">
            <v>R100h</v>
          </cell>
          <cell r="B771" t="str">
            <v xml:space="preserve">Tranchée commune - surlargeur </v>
          </cell>
          <cell r="C771" t="str">
            <v>m</v>
          </cell>
          <cell r="D771">
            <v>7.5</v>
          </cell>
          <cell r="E771">
            <v>10</v>
          </cell>
        </row>
        <row r="772">
          <cell r="A772" t="str">
            <v>R101</v>
          </cell>
          <cell r="B772" t="str">
            <v>exécution manuelle de tranchée</v>
          </cell>
          <cell r="C772" t="str">
            <v>m3</v>
          </cell>
          <cell r="D772">
            <v>30.5</v>
          </cell>
          <cell r="E772">
            <v>40</v>
          </cell>
        </row>
        <row r="773">
          <cell r="A773" t="str">
            <v>R102</v>
          </cell>
          <cell r="B773" t="str">
            <v>fonçage sous chaussée diamêtre 200</v>
          </cell>
          <cell r="C773" t="str">
            <v>m</v>
          </cell>
          <cell r="D773">
            <v>152.5</v>
          </cell>
          <cell r="E773">
            <v>175</v>
          </cell>
        </row>
        <row r="774">
          <cell r="A774" t="str">
            <v>R103</v>
          </cell>
          <cell r="B774" t="str">
            <v>démolition de chaussée</v>
          </cell>
          <cell r="C774" t="str">
            <v>m2</v>
          </cell>
          <cell r="D774">
            <v>5.5</v>
          </cell>
          <cell r="E774">
            <v>10</v>
          </cell>
        </row>
        <row r="775">
          <cell r="A775" t="str">
            <v>R104</v>
          </cell>
          <cell r="B775" t="str">
            <v>démolition de trottoir</v>
          </cell>
          <cell r="C775" t="str">
            <v>m2</v>
          </cell>
          <cell r="D775">
            <v>4</v>
          </cell>
          <cell r="E775">
            <v>7.5</v>
          </cell>
        </row>
        <row r="776">
          <cell r="A776" t="str">
            <v>R105</v>
          </cell>
          <cell r="B776" t="str">
            <v>démolition de maçonnerie en tranchée</v>
          </cell>
          <cell r="C776" t="str">
            <v>m</v>
          </cell>
          <cell r="D776">
            <v>68.5</v>
          </cell>
          <cell r="E776">
            <v>80</v>
          </cell>
        </row>
        <row r="777">
          <cell r="A777" t="str">
            <v>R106</v>
          </cell>
          <cell r="B777" t="str">
            <v>démolition de béton armé en tranchée</v>
          </cell>
          <cell r="C777" t="str">
            <v>m3</v>
          </cell>
          <cell r="D777">
            <v>122</v>
          </cell>
          <cell r="E777">
            <v>150</v>
          </cell>
        </row>
        <row r="778">
          <cell r="A778" t="str">
            <v>R107</v>
          </cell>
          <cell r="B778" t="str">
            <v>forfait de branchement</v>
          </cell>
          <cell r="C778" t="str">
            <v>u</v>
          </cell>
          <cell r="D778">
            <v>114.5</v>
          </cell>
          <cell r="E778">
            <v>125</v>
          </cell>
        </row>
        <row r="779">
          <cell r="A779" t="str">
            <v>R107a</v>
          </cell>
          <cell r="B779" t="str">
            <v>Ouverture et fermeture de tranchée de branchement</v>
          </cell>
          <cell r="C779" t="str">
            <v>m</v>
          </cell>
          <cell r="D779">
            <v>20</v>
          </cell>
          <cell r="E779">
            <v>25</v>
          </cell>
        </row>
        <row r="780">
          <cell r="A780" t="str">
            <v>R108</v>
          </cell>
          <cell r="B780" t="str">
            <v>reconnaissance d'ouvrages</v>
          </cell>
          <cell r="C780" t="str">
            <v>u</v>
          </cell>
          <cell r="D780">
            <v>76.5</v>
          </cell>
          <cell r="E780">
            <v>90</v>
          </cell>
        </row>
        <row r="781">
          <cell r="A781" t="str">
            <v>R109</v>
          </cell>
          <cell r="B781" t="str">
            <v>depose de candelabre</v>
          </cell>
          <cell r="C781" t="str">
            <v>u</v>
          </cell>
          <cell r="D781">
            <v>170</v>
          </cell>
          <cell r="E781">
            <v>185</v>
          </cell>
        </row>
        <row r="782">
          <cell r="A782" t="str">
            <v>R110</v>
          </cell>
          <cell r="B782" t="str">
            <v>FOURREAUX</v>
          </cell>
          <cell r="C782" t="str">
            <v>.</v>
          </cell>
          <cell r="D782" t="str">
            <v>.</v>
          </cell>
        </row>
        <row r="783">
          <cell r="A783" t="str">
            <v>R110a</v>
          </cell>
          <cell r="B783" t="str">
            <v>fourniture et pose de fourreaux Ø 42/45</v>
          </cell>
          <cell r="C783" t="str">
            <v>m</v>
          </cell>
          <cell r="D783">
            <v>2.5</v>
          </cell>
          <cell r="E783">
            <v>5</v>
          </cell>
        </row>
        <row r="784">
          <cell r="A784" t="str">
            <v>R110b</v>
          </cell>
          <cell r="B784" t="str">
            <v>fourniture et pose de fourreaux Ø 53/63</v>
          </cell>
          <cell r="C784" t="str">
            <v>U</v>
          </cell>
          <cell r="D784">
            <v>0</v>
          </cell>
          <cell r="E784">
            <v>7.5</v>
          </cell>
        </row>
        <row r="785">
          <cell r="A785" t="str">
            <v>R110c</v>
          </cell>
          <cell r="B785" t="str">
            <v>fourniture et pose de fourreaux Ø 80</v>
          </cell>
          <cell r="C785" t="str">
            <v>m</v>
          </cell>
          <cell r="D785">
            <v>6.1</v>
          </cell>
          <cell r="E785">
            <v>10</v>
          </cell>
        </row>
        <row r="786">
          <cell r="A786" t="str">
            <v>R110d</v>
          </cell>
          <cell r="B786" t="str">
            <v>fourniture et pose de fourreaux Ø 160</v>
          </cell>
          <cell r="C786" t="str">
            <v>m</v>
          </cell>
          <cell r="D786">
            <v>23</v>
          </cell>
          <cell r="E786">
            <v>30</v>
          </cell>
        </row>
        <row r="787">
          <cell r="A787" t="str">
            <v>R110D1</v>
          </cell>
          <cell r="B787" t="str">
            <v>fourniture et pose de fourreaux dia. 200</v>
          </cell>
          <cell r="C787" t="str">
            <v>m</v>
          </cell>
          <cell r="D787">
            <v>29</v>
          </cell>
          <cell r="E787">
            <v>35</v>
          </cell>
        </row>
        <row r="788">
          <cell r="A788" t="str">
            <v>R110e</v>
          </cell>
          <cell r="B788" t="str">
            <v>fourniture et pose de coudes au 1/4 Ø 42/45</v>
          </cell>
          <cell r="C788" t="str">
            <v>u</v>
          </cell>
          <cell r="D788">
            <v>4.5</v>
          </cell>
          <cell r="E788">
            <v>7.5</v>
          </cell>
        </row>
        <row r="789">
          <cell r="A789" t="str">
            <v>R110f</v>
          </cell>
          <cell r="B789" t="str">
            <v>fourniture et pose de bouchons obturateurs Ø 45</v>
          </cell>
          <cell r="C789" t="str">
            <v>u</v>
          </cell>
          <cell r="D789">
            <v>1</v>
          </cell>
          <cell r="E789">
            <v>2</v>
          </cell>
        </row>
        <row r="790">
          <cell r="A790" t="str">
            <v>R110g</v>
          </cell>
          <cell r="B790" t="str">
            <v>fourniture et pose de bouchons obturateurs Ø 80</v>
          </cell>
          <cell r="C790" t="str">
            <v>u</v>
          </cell>
          <cell r="D790">
            <v>1.5</v>
          </cell>
          <cell r="E790">
            <v>30</v>
          </cell>
        </row>
        <row r="791">
          <cell r="A791" t="str">
            <v>R110h</v>
          </cell>
          <cell r="B791" t="str">
            <v>fourniture et pose de fourreaux Ø 60</v>
          </cell>
          <cell r="C791" t="str">
            <v>u</v>
          </cell>
          <cell r="D791">
            <v>5.5</v>
          </cell>
          <cell r="E791">
            <v>12</v>
          </cell>
        </row>
        <row r="792">
          <cell r="A792" t="str">
            <v>R110i</v>
          </cell>
          <cell r="B792" t="str">
            <v>fourniture et pose de bouchons obturateurs Ø 60</v>
          </cell>
          <cell r="C792" t="str">
            <v>u</v>
          </cell>
          <cell r="D792">
            <v>1.5</v>
          </cell>
          <cell r="E792">
            <v>3</v>
          </cell>
        </row>
        <row r="793">
          <cell r="A793" t="str">
            <v>r110j</v>
          </cell>
          <cell r="B793" t="str">
            <v>fourniture et pose de fourreaux dia; 200</v>
          </cell>
          <cell r="C793" t="str">
            <v>m</v>
          </cell>
          <cell r="D793">
            <v>29</v>
          </cell>
          <cell r="E793">
            <v>35</v>
          </cell>
        </row>
        <row r="794">
          <cell r="A794" t="str">
            <v>R120</v>
          </cell>
          <cell r="B794" t="str">
            <v>enrobage de fourreaux</v>
          </cell>
          <cell r="C794" t="str">
            <v>m</v>
          </cell>
          <cell r="D794">
            <v>3</v>
          </cell>
          <cell r="E794">
            <v>5</v>
          </cell>
        </row>
        <row r="795">
          <cell r="A795" t="str">
            <v>R121</v>
          </cell>
          <cell r="B795" t="str">
            <v>enrobage de fourreaux en béton dosé à 250 kg/m3</v>
          </cell>
          <cell r="C795" t="str">
            <v>m3</v>
          </cell>
          <cell r="D795">
            <v>99</v>
          </cell>
          <cell r="E795">
            <v>125</v>
          </cell>
        </row>
        <row r="796">
          <cell r="A796" t="str">
            <v>R130</v>
          </cell>
          <cell r="B796" t="str">
            <v>fourniture et pose de grillage avertisseur</v>
          </cell>
          <cell r="C796" t="str">
            <v>m</v>
          </cell>
          <cell r="D796">
            <v>0.5</v>
          </cell>
          <cell r="E796">
            <v>1</v>
          </cell>
        </row>
        <row r="797">
          <cell r="A797" t="str">
            <v>R140</v>
          </cell>
          <cell r="B797" t="str">
            <v>remblaiement de tranchée en sable</v>
          </cell>
          <cell r="C797" t="str">
            <v>m3</v>
          </cell>
          <cell r="D797">
            <v>18.5</v>
          </cell>
          <cell r="E797">
            <v>25</v>
          </cell>
        </row>
        <row r="798">
          <cell r="A798" t="str">
            <v>R141</v>
          </cell>
          <cell r="B798" t="str">
            <v>Remblaiement de tranchée en schiste rouges (D2/D3)</v>
          </cell>
          <cell r="C798" t="str">
            <v>m3</v>
          </cell>
          <cell r="D798">
            <v>18.5</v>
          </cell>
          <cell r="E798">
            <v>25</v>
          </cell>
        </row>
        <row r="799">
          <cell r="A799" t="str">
            <v>R150</v>
          </cell>
          <cell r="B799" t="str">
            <v>réfection provisoire de chaussée</v>
          </cell>
          <cell r="C799" t="str">
            <v>m2</v>
          </cell>
          <cell r="D799">
            <v>12</v>
          </cell>
          <cell r="E799">
            <v>20</v>
          </cell>
        </row>
        <row r="800">
          <cell r="A800" t="str">
            <v>R151</v>
          </cell>
          <cell r="B800" t="str">
            <v>réfection définitive de chaussée</v>
          </cell>
          <cell r="C800" t="str">
            <v>m2</v>
          </cell>
          <cell r="D800">
            <v>27.5</v>
          </cell>
          <cell r="E800">
            <v>35</v>
          </cell>
        </row>
        <row r="801">
          <cell r="A801" t="str">
            <v>R160</v>
          </cell>
          <cell r="B801" t="str">
            <v>réfection provisoire de trottoir</v>
          </cell>
          <cell r="C801" t="str">
            <v>m2</v>
          </cell>
          <cell r="D801">
            <v>2.5</v>
          </cell>
          <cell r="E801">
            <v>5</v>
          </cell>
        </row>
        <row r="802">
          <cell r="A802" t="str">
            <v>R161</v>
          </cell>
          <cell r="B802" t="str">
            <v>réfection définitive de trottoir</v>
          </cell>
          <cell r="C802" t="str">
            <v>m2</v>
          </cell>
          <cell r="D802">
            <v>4.5</v>
          </cell>
          <cell r="E802">
            <v>7.5</v>
          </cell>
        </row>
        <row r="803">
          <cell r="A803" t="str">
            <v>r162</v>
          </cell>
          <cell r="B803" t="str">
            <v>percement de maçonnerie</v>
          </cell>
          <cell r="C803" t="str">
            <v>u</v>
          </cell>
          <cell r="D803">
            <v>76.5</v>
          </cell>
          <cell r="E803">
            <v>90</v>
          </cell>
        </row>
        <row r="804">
          <cell r="A804" t="str">
            <v>R300</v>
          </cell>
          <cell r="B804" t="str">
            <v>CONFECTION DE CHAMBRE DE TIRAGE</v>
          </cell>
          <cell r="C804" t="str">
            <v>.</v>
          </cell>
          <cell r="D804" t="str">
            <v>.</v>
          </cell>
        </row>
        <row r="805">
          <cell r="A805" t="str">
            <v>R300a</v>
          </cell>
          <cell r="B805" t="str">
            <v>fourniture et pose de chambre L 0 T</v>
          </cell>
          <cell r="C805" t="str">
            <v>u</v>
          </cell>
          <cell r="D805">
            <v>305</v>
          </cell>
          <cell r="E805">
            <v>325</v>
          </cell>
        </row>
        <row r="806">
          <cell r="A806" t="str">
            <v>R300b</v>
          </cell>
          <cell r="B806" t="str">
            <v>fourniture et pose de chambre L 1 T</v>
          </cell>
          <cell r="C806" t="str">
            <v>u</v>
          </cell>
          <cell r="D806">
            <v>381</v>
          </cell>
          <cell r="E806">
            <v>400</v>
          </cell>
        </row>
        <row r="807">
          <cell r="A807" t="str">
            <v>R300c</v>
          </cell>
          <cell r="B807" t="str">
            <v>fourniture et pose de chambre L 2 T</v>
          </cell>
          <cell r="C807" t="str">
            <v>u</v>
          </cell>
          <cell r="D807">
            <v>457.5</v>
          </cell>
          <cell r="E807">
            <v>475</v>
          </cell>
        </row>
        <row r="808">
          <cell r="A808" t="str">
            <v>R300d</v>
          </cell>
          <cell r="B808" t="str">
            <v>fourniture et pose de chambre 1/2 L 4 T</v>
          </cell>
          <cell r="C808" t="str">
            <v>u</v>
          </cell>
          <cell r="D808">
            <v>610</v>
          </cell>
          <cell r="E808">
            <v>650</v>
          </cell>
        </row>
        <row r="809">
          <cell r="A809" t="str">
            <v>R300e</v>
          </cell>
          <cell r="B809" t="str">
            <v>fourniture et pose de chambre L 3 T</v>
          </cell>
          <cell r="C809" t="str">
            <v>u</v>
          </cell>
          <cell r="D809">
            <v>762.5</v>
          </cell>
          <cell r="E809">
            <v>800</v>
          </cell>
        </row>
        <row r="810">
          <cell r="A810" t="str">
            <v>R300f</v>
          </cell>
          <cell r="B810" t="str">
            <v>fourniture et pose de chambre L 4 T</v>
          </cell>
          <cell r="C810" t="str">
            <v>u</v>
          </cell>
          <cell r="D810">
            <v>915</v>
          </cell>
          <cell r="E810">
            <v>950</v>
          </cell>
        </row>
        <row r="811">
          <cell r="A811" t="str">
            <v>R300g</v>
          </cell>
          <cell r="B811" t="str">
            <v>fourniture et pose de chambre L 5 T</v>
          </cell>
          <cell r="C811" t="str">
            <v>u</v>
          </cell>
          <cell r="D811">
            <v>1067.5</v>
          </cell>
          <cell r="E811">
            <v>1250</v>
          </cell>
        </row>
        <row r="812">
          <cell r="A812" t="str">
            <v>R300h</v>
          </cell>
          <cell r="B812" t="str">
            <v>fourniture et pose de chambre L 6 T</v>
          </cell>
          <cell r="C812" t="str">
            <v>u</v>
          </cell>
          <cell r="D812">
            <v>1219.5</v>
          </cell>
          <cell r="E812">
            <v>1400</v>
          </cell>
        </row>
        <row r="813">
          <cell r="A813" t="str">
            <v>R300i</v>
          </cell>
          <cell r="B813" t="str">
            <v>fourniture et pose de chambre K 1 C</v>
          </cell>
          <cell r="C813" t="str">
            <v>u</v>
          </cell>
          <cell r="D813">
            <v>610</v>
          </cell>
          <cell r="E813">
            <v>650</v>
          </cell>
        </row>
        <row r="814">
          <cell r="A814" t="str">
            <v>R300j</v>
          </cell>
          <cell r="B814" t="str">
            <v>fourniture et pose de chambre K 2 C</v>
          </cell>
          <cell r="C814" t="str">
            <v>u</v>
          </cell>
          <cell r="D814">
            <v>762.5</v>
          </cell>
          <cell r="E814">
            <v>800</v>
          </cell>
        </row>
        <row r="815">
          <cell r="A815" t="str">
            <v>R300k</v>
          </cell>
          <cell r="B815" t="str">
            <v>fourniture et pose de chambre M 1 C</v>
          </cell>
          <cell r="C815" t="str">
            <v>u</v>
          </cell>
          <cell r="D815">
            <v>915</v>
          </cell>
          <cell r="E815">
            <v>1000</v>
          </cell>
        </row>
        <row r="816">
          <cell r="A816" t="str">
            <v>R310</v>
          </cell>
          <cell r="B816" t="str">
            <v>percement de chambre existante</v>
          </cell>
          <cell r="C816" t="str">
            <v>u</v>
          </cell>
          <cell r="D816">
            <v>46</v>
          </cell>
          <cell r="E816">
            <v>55</v>
          </cell>
        </row>
        <row r="817">
          <cell r="A817" t="str">
            <v>r311</v>
          </cell>
          <cell r="B817" t="str">
            <v>Reprise de gaine pour pose de chambre</v>
          </cell>
          <cell r="C817" t="str">
            <v>u</v>
          </cell>
          <cell r="D817">
            <v>69</v>
          </cell>
          <cell r="E817">
            <v>80</v>
          </cell>
        </row>
        <row r="818">
          <cell r="A818" t="str">
            <v>r312</v>
          </cell>
          <cell r="B818" t="str">
            <v>Plus value pour passage de gaine dans fourreaux existant</v>
          </cell>
          <cell r="C818" t="str">
            <v>m</v>
          </cell>
          <cell r="D818">
            <v>1.5</v>
          </cell>
          <cell r="E818">
            <v>3</v>
          </cell>
        </row>
        <row r="819">
          <cell r="A819" t="str">
            <v>R320</v>
          </cell>
          <cell r="B819" t="str">
            <v>préaiguillage des réseaux</v>
          </cell>
          <cell r="C819" t="str">
            <v>m</v>
          </cell>
          <cell r="D819">
            <v>0.5</v>
          </cell>
          <cell r="E819">
            <v>1</v>
          </cell>
        </row>
        <row r="820">
          <cell r="A820" t="str">
            <v>R330</v>
          </cell>
          <cell r="B820" t="str">
            <v>dépot d'article 49</v>
          </cell>
          <cell r="C820" t="str">
            <v>f</v>
          </cell>
          <cell r="D820">
            <v>229</v>
          </cell>
          <cell r="E820">
            <v>250</v>
          </cell>
        </row>
        <row r="821">
          <cell r="A821" t="str">
            <v>R340</v>
          </cell>
          <cell r="B821" t="str">
            <v>réalisation de plan de recolement</v>
          </cell>
          <cell r="C821" t="str">
            <v>f</v>
          </cell>
          <cell r="D821">
            <v>152.5</v>
          </cell>
          <cell r="E821">
            <v>175</v>
          </cell>
        </row>
        <row r="822">
          <cell r="A822" t="str">
            <v>R350</v>
          </cell>
          <cell r="B822" t="str">
            <v xml:space="preserve">fourniture et pose de coffret fausse coupure </v>
          </cell>
          <cell r="C822" t="str">
            <v>.</v>
          </cell>
          <cell r="D822" t="str">
            <v>.</v>
          </cell>
        </row>
        <row r="823">
          <cell r="A823" t="str">
            <v>r350a</v>
          </cell>
          <cell r="B823" t="str">
            <v>fourniture et pose de coffret équipé grille fausse coupure 400A</v>
          </cell>
          <cell r="C823" t="str">
            <v>u</v>
          </cell>
          <cell r="D823">
            <v>366</v>
          </cell>
          <cell r="E823">
            <v>380</v>
          </cell>
        </row>
        <row r="824">
          <cell r="A824" t="str">
            <v>R350b</v>
          </cell>
          <cell r="B824" t="str">
            <v>fourniture et pose de coffret équipé grille fausse coupure 200A</v>
          </cell>
          <cell r="C824" t="str">
            <v>u</v>
          </cell>
          <cell r="D824">
            <v>335.5</v>
          </cell>
          <cell r="E824">
            <v>350</v>
          </cell>
        </row>
        <row r="825">
          <cell r="A825" t="str">
            <v>R350C</v>
          </cell>
          <cell r="B825" t="str">
            <v>fourniture et pose coffret RMBT</v>
          </cell>
          <cell r="C825" t="str">
            <v>u</v>
          </cell>
          <cell r="D825">
            <v>915</v>
          </cell>
          <cell r="E825">
            <v>950</v>
          </cell>
        </row>
        <row r="826">
          <cell r="A826" t="str">
            <v>R370</v>
          </cell>
          <cell r="B826" t="str">
            <v>consignation de réseau  avec ouverture de poste</v>
          </cell>
          <cell r="C826" t="str">
            <v>f</v>
          </cell>
          <cell r="D826">
            <v>152.5</v>
          </cell>
          <cell r="E826">
            <v>175</v>
          </cell>
        </row>
        <row r="827">
          <cell r="A827" t="str">
            <v>R380</v>
          </cell>
          <cell r="B827" t="str">
            <v xml:space="preserve">raccordement de câble au poste </v>
          </cell>
          <cell r="C827" t="str">
            <v>.</v>
          </cell>
          <cell r="D827" t="str">
            <v>.</v>
          </cell>
        </row>
        <row r="828">
          <cell r="A828" t="str">
            <v>R380A</v>
          </cell>
          <cell r="B828" t="str">
            <v>Raccordement de cable 240² dans poste</v>
          </cell>
          <cell r="C828" t="str">
            <v>u</v>
          </cell>
          <cell r="D828">
            <v>190.5</v>
          </cell>
          <cell r="E828">
            <v>225</v>
          </cell>
        </row>
        <row r="829">
          <cell r="A829" t="str">
            <v>r380b</v>
          </cell>
          <cell r="B829" t="str">
            <v>Raccordement de cable 150² dans poste</v>
          </cell>
          <cell r="C829" t="str">
            <v>u</v>
          </cell>
          <cell r="D829">
            <v>129.5</v>
          </cell>
          <cell r="E829">
            <v>150</v>
          </cell>
        </row>
        <row r="830">
          <cell r="A830" t="str">
            <v>r380c</v>
          </cell>
          <cell r="B830" t="str">
            <v>Raccordement de cable au poste de commande</v>
          </cell>
          <cell r="C830" t="str">
            <v>u</v>
          </cell>
          <cell r="D830">
            <v>129.5</v>
          </cell>
          <cell r="E830">
            <v>150</v>
          </cell>
        </row>
        <row r="831">
          <cell r="A831" t="str">
            <v>R390.</v>
          </cell>
          <cell r="B831" t="str">
            <v>confection de boite souterraine de dérivation</v>
          </cell>
          <cell r="C831" t="str">
            <v>.</v>
          </cell>
          <cell r="D831" t="str">
            <v>.</v>
          </cell>
        </row>
        <row r="832">
          <cell r="A832" t="str">
            <v>R390a</v>
          </cell>
          <cell r="B832" t="str">
            <v>confection de boite de dérivation 240/150</v>
          </cell>
          <cell r="C832" t="str">
            <v>u</v>
          </cell>
          <cell r="D832">
            <v>381</v>
          </cell>
          <cell r="E832">
            <v>400</v>
          </cell>
        </row>
        <row r="833">
          <cell r="A833" t="str">
            <v>R390b</v>
          </cell>
          <cell r="B833" t="str">
            <v>confection de boite de dérivation 150/35 simple dérivation Bts</v>
          </cell>
          <cell r="C833" t="str">
            <v>u</v>
          </cell>
          <cell r="D833">
            <v>267</v>
          </cell>
          <cell r="E833">
            <v>280</v>
          </cell>
        </row>
        <row r="834">
          <cell r="A834" t="str">
            <v>R390c</v>
          </cell>
          <cell r="B834" t="str">
            <v>confection de boite de dérivation 150/35 double dérivation Bts</v>
          </cell>
          <cell r="C834" t="str">
            <v>u</v>
          </cell>
          <cell r="D834">
            <v>259</v>
          </cell>
          <cell r="E834">
            <v>275</v>
          </cell>
        </row>
        <row r="835">
          <cell r="A835" t="str">
            <v>R391</v>
          </cell>
          <cell r="B835" t="str">
            <v>boite de dérivation basse tension 240/150 simple dérivation BT</v>
          </cell>
          <cell r="C835" t="str">
            <v>u</v>
          </cell>
          <cell r="D835">
            <v>305</v>
          </cell>
          <cell r="E835">
            <v>325</v>
          </cell>
        </row>
        <row r="836">
          <cell r="A836" t="str">
            <v>R400</v>
          </cell>
          <cell r="B836" t="str">
            <v>raccordement de câbles au coffret S2000</v>
          </cell>
          <cell r="C836" t="str">
            <v>.</v>
          </cell>
          <cell r="D836" t="str">
            <v>.</v>
          </cell>
        </row>
        <row r="837">
          <cell r="A837" t="str">
            <v>R400A</v>
          </cell>
          <cell r="B837" t="str">
            <v>Raccordement de cable 240² dans coffret</v>
          </cell>
          <cell r="C837" t="str">
            <v>u</v>
          </cell>
          <cell r="D837">
            <v>99</v>
          </cell>
          <cell r="E837">
            <v>110</v>
          </cell>
        </row>
        <row r="838">
          <cell r="A838" t="str">
            <v>R400B</v>
          </cell>
          <cell r="B838" t="str">
            <v>raccordement de cable 150² dans coffret</v>
          </cell>
          <cell r="C838" t="str">
            <v>u</v>
          </cell>
          <cell r="D838">
            <v>38</v>
          </cell>
          <cell r="E838">
            <v>45</v>
          </cell>
        </row>
        <row r="839">
          <cell r="A839" t="str">
            <v>r400c</v>
          </cell>
          <cell r="B839" t="str">
            <v>Raccordement de cable 95² dans coffret</v>
          </cell>
          <cell r="C839" t="str">
            <v>u</v>
          </cell>
          <cell r="D839">
            <v>30.5</v>
          </cell>
          <cell r="E839">
            <v>40</v>
          </cell>
        </row>
        <row r="840">
          <cell r="A840" t="str">
            <v>R400d</v>
          </cell>
          <cell r="B840" t="str">
            <v>Raccordement de cable 50² dans coffret</v>
          </cell>
          <cell r="C840" t="str">
            <v>u</v>
          </cell>
          <cell r="D840">
            <v>24.5</v>
          </cell>
          <cell r="E840">
            <v>30</v>
          </cell>
        </row>
        <row r="841">
          <cell r="A841" t="str">
            <v>R400E</v>
          </cell>
          <cell r="B841" t="str">
            <v xml:space="preserve">Raccordement de cables au coffret  RMBT </v>
          </cell>
          <cell r="C841" t="str">
            <v>u</v>
          </cell>
          <cell r="D841">
            <v>122</v>
          </cell>
          <cell r="E841">
            <v>140</v>
          </cell>
        </row>
        <row r="842">
          <cell r="A842" t="str">
            <v>R400f</v>
          </cell>
          <cell r="B842" t="str">
            <v>raccordement de cable au coffret 35²</v>
          </cell>
          <cell r="C842" t="str">
            <v>u</v>
          </cell>
          <cell r="D842">
            <v>190.5</v>
          </cell>
          <cell r="E842">
            <v>225</v>
          </cell>
        </row>
        <row r="843">
          <cell r="A843" t="str">
            <v>R401</v>
          </cell>
          <cell r="B843" t="str">
            <v>fourniture et pose de coffret / sur socle</v>
          </cell>
          <cell r="C843" t="str">
            <v>.</v>
          </cell>
          <cell r="D843" t="str">
            <v>.</v>
          </cell>
        </row>
        <row r="844">
          <cell r="A844" t="str">
            <v>R401a</v>
          </cell>
          <cell r="B844" t="str">
            <v>Fourniture et pose de coffret de comptage type S 22 A4 D2 sur socle</v>
          </cell>
          <cell r="C844" t="str">
            <v>u</v>
          </cell>
          <cell r="D844">
            <v>289.5</v>
          </cell>
          <cell r="E844">
            <v>325</v>
          </cell>
        </row>
        <row r="845">
          <cell r="A845" t="str">
            <v>R401b</v>
          </cell>
          <cell r="B845" t="str">
            <v xml:space="preserve">Fourniture et pose de coffret de comptage type S 20 équipé mono </v>
          </cell>
          <cell r="C845" t="str">
            <v>u</v>
          </cell>
          <cell r="D845">
            <v>259</v>
          </cell>
          <cell r="E845">
            <v>275</v>
          </cell>
        </row>
        <row r="846">
          <cell r="A846" t="str">
            <v>R401c</v>
          </cell>
          <cell r="B846" t="str">
            <v>Fourniture et pose de socle S20</v>
          </cell>
          <cell r="C846" t="str">
            <v>u</v>
          </cell>
          <cell r="D846">
            <v>145</v>
          </cell>
          <cell r="E846">
            <v>155</v>
          </cell>
        </row>
        <row r="847">
          <cell r="A847" t="str">
            <v>R401d</v>
          </cell>
          <cell r="B847" t="str">
            <v>fourniture et pose de coffret S 2300 GDF sur socle</v>
          </cell>
          <cell r="C847" t="str">
            <v>u</v>
          </cell>
          <cell r="D847">
            <v>198</v>
          </cell>
          <cell r="E847">
            <v>225</v>
          </cell>
        </row>
        <row r="848">
          <cell r="A848" t="str">
            <v>R402</v>
          </cell>
          <cell r="B848" t="str">
            <v>Fourniture et pose de grille d'étoilement dans socle S 20</v>
          </cell>
          <cell r="C848" t="str">
            <v>u</v>
          </cell>
          <cell r="D848">
            <v>107</v>
          </cell>
          <cell r="E848">
            <v>125</v>
          </cell>
        </row>
        <row r="849">
          <cell r="A849" t="str">
            <v>R410</v>
          </cell>
          <cell r="B849" t="str">
            <v>Fourniture et pose de planchette équipée 90A et téléreport</v>
          </cell>
          <cell r="C849" t="str">
            <v>u</v>
          </cell>
          <cell r="D849">
            <v>107</v>
          </cell>
          <cell r="E849">
            <v>125</v>
          </cell>
        </row>
        <row r="850">
          <cell r="A850" t="str">
            <v>R412</v>
          </cell>
          <cell r="B850" t="str">
            <v>Raccordement du téléreport aux coffrets Gaz et BT</v>
          </cell>
          <cell r="C850" t="str">
            <v>u</v>
          </cell>
          <cell r="D850">
            <v>15.5</v>
          </cell>
          <cell r="E850">
            <v>20</v>
          </cell>
        </row>
        <row r="851">
          <cell r="A851" t="str">
            <v>R420</v>
          </cell>
          <cell r="B851" t="str">
            <v>raccordement de câbles au réseau existant</v>
          </cell>
          <cell r="C851" t="str">
            <v>u</v>
          </cell>
          <cell r="D851">
            <v>53.5</v>
          </cell>
          <cell r="E851">
            <v>65</v>
          </cell>
        </row>
        <row r="852">
          <cell r="A852" t="str">
            <v>R421</v>
          </cell>
          <cell r="B852" t="str">
            <v>raccordement de câbles sur mât existant</v>
          </cell>
          <cell r="C852" t="str">
            <v>u</v>
          </cell>
          <cell r="D852">
            <v>91.5</v>
          </cell>
          <cell r="E852">
            <v>100</v>
          </cell>
        </row>
        <row r="853">
          <cell r="A853" t="str">
            <v>R430</v>
          </cell>
          <cell r="B853" t="str">
            <v>confection de massif de fondation</v>
          </cell>
          <cell r="C853" t="str">
            <v>u</v>
          </cell>
          <cell r="D853">
            <v>260</v>
          </cell>
          <cell r="E853">
            <v>280</v>
          </cell>
        </row>
        <row r="854">
          <cell r="A854" t="str">
            <v>R440</v>
          </cell>
          <cell r="B854" t="str">
            <v>fourniture et pose de boitier de branch. de classe 2</v>
          </cell>
          <cell r="C854" t="str">
            <v>u</v>
          </cell>
          <cell r="D854">
            <v>76.5</v>
          </cell>
          <cell r="E854">
            <v>90</v>
          </cell>
        </row>
        <row r="855">
          <cell r="A855" t="str">
            <v>R45.</v>
          </cell>
          <cell r="B855" t="str">
            <v>FOURNITURE ET POSE DE CANDELABRES</v>
          </cell>
          <cell r="C855" t="str">
            <v>.</v>
          </cell>
          <cell r="D855" t="str">
            <v>.</v>
          </cell>
        </row>
        <row r="856">
          <cell r="A856" t="str">
            <v>R450</v>
          </cell>
          <cell r="B856" t="str">
            <v>fourniture et pose de candélabre de 3.50m  défini au CCTP</v>
          </cell>
          <cell r="C856" t="str">
            <v>u</v>
          </cell>
          <cell r="D856">
            <v>762.5</v>
          </cell>
          <cell r="E856">
            <v>800</v>
          </cell>
        </row>
        <row r="857">
          <cell r="A857" t="str">
            <v>R451</v>
          </cell>
          <cell r="B857" t="str">
            <v>fourniture et pose de candélabre de 4.00m  défini au CCTP</v>
          </cell>
          <cell r="C857" t="str">
            <v>u</v>
          </cell>
          <cell r="D857">
            <v>1829.5</v>
          </cell>
          <cell r="E857">
            <v>2000</v>
          </cell>
        </row>
        <row r="858">
          <cell r="A858" t="str">
            <v>R452</v>
          </cell>
          <cell r="B858" t="str">
            <v>fourniture et pose de candélabre  de 5,00m  défini au CCTP</v>
          </cell>
          <cell r="C858" t="str">
            <v>u</v>
          </cell>
          <cell r="D858">
            <v>915</v>
          </cell>
          <cell r="E858">
            <v>1000</v>
          </cell>
        </row>
        <row r="859">
          <cell r="A859" t="str">
            <v>R453</v>
          </cell>
          <cell r="B859" t="str">
            <v>fourniture et pose de candélabre  de 6,00m  défini au CCTP</v>
          </cell>
          <cell r="C859" t="str">
            <v>u</v>
          </cell>
          <cell r="D859">
            <v>1143.5</v>
          </cell>
          <cell r="E859">
            <v>1500</v>
          </cell>
        </row>
        <row r="860">
          <cell r="A860" t="str">
            <v>R454</v>
          </cell>
          <cell r="B860" t="str">
            <v>fourniture et pose de candélabre  de 8,00m  défini au CCTP</v>
          </cell>
          <cell r="C860" t="str">
            <v>u</v>
          </cell>
          <cell r="D860">
            <v>2820.5</v>
          </cell>
          <cell r="E860">
            <v>3000</v>
          </cell>
        </row>
        <row r="861">
          <cell r="A861" t="str">
            <v>R455</v>
          </cell>
          <cell r="B861" t="str">
            <v>fourniture et pose de candélabre de 10.00m  défini au CCTP</v>
          </cell>
          <cell r="C861" t="str">
            <v>u</v>
          </cell>
          <cell r="D861">
            <v>2287</v>
          </cell>
          <cell r="E861">
            <v>2500</v>
          </cell>
        </row>
        <row r="862">
          <cell r="A862" t="str">
            <v>R456</v>
          </cell>
          <cell r="B862" t="str">
            <v>fourniture et pose de lanterne en façade sur console défini au CCTP</v>
          </cell>
          <cell r="C862" t="str">
            <v>u</v>
          </cell>
          <cell r="D862">
            <v>533.5</v>
          </cell>
          <cell r="E862">
            <v>600</v>
          </cell>
        </row>
        <row r="863">
          <cell r="A863" t="str">
            <v>R457</v>
          </cell>
          <cell r="B863" t="str">
            <v>confection de scellement en façade</v>
          </cell>
          <cell r="C863" t="str">
            <v>u</v>
          </cell>
          <cell r="D863">
            <v>76.5</v>
          </cell>
          <cell r="E863">
            <v>90</v>
          </cell>
        </row>
        <row r="864">
          <cell r="A864" t="str">
            <v>R458</v>
          </cell>
          <cell r="B864" t="str">
            <v>Fourniture et pose de borne d'éclairage défini au CCTP</v>
          </cell>
          <cell r="C864" t="str">
            <v>u</v>
          </cell>
          <cell r="D864">
            <v>915</v>
          </cell>
          <cell r="E864">
            <v>1000</v>
          </cell>
        </row>
        <row r="865">
          <cell r="A865" t="str">
            <v>R459</v>
          </cell>
          <cell r="B865" t="str">
            <v>confection de scellement en façade</v>
          </cell>
          <cell r="C865" t="str">
            <v>u</v>
          </cell>
          <cell r="D865">
            <v>76.5</v>
          </cell>
          <cell r="E865">
            <v>90</v>
          </cell>
        </row>
        <row r="866">
          <cell r="A866" t="str">
            <v>R460</v>
          </cell>
          <cell r="B866" t="str">
            <v>piquet de mise à la terre pour candélabre</v>
          </cell>
          <cell r="C866" t="str">
            <v>u</v>
          </cell>
          <cell r="D866">
            <v>46</v>
          </cell>
          <cell r="E866">
            <v>55</v>
          </cell>
        </row>
        <row r="867">
          <cell r="A867" t="str">
            <v>R480</v>
          </cell>
          <cell r="B867" t="str">
            <v xml:space="preserve">fourniture et pose d'une armoire de comptage E.P.   </v>
          </cell>
          <cell r="C867" t="str">
            <v>u</v>
          </cell>
          <cell r="D867">
            <v>457.5</v>
          </cell>
          <cell r="E867">
            <v>500</v>
          </cell>
        </row>
        <row r="868">
          <cell r="A868" t="str">
            <v>R481</v>
          </cell>
          <cell r="B868" t="str">
            <v xml:space="preserve">fourniture et pose d'une armoire de comptage E.P.   </v>
          </cell>
          <cell r="C868" t="str">
            <v>U</v>
          </cell>
          <cell r="D868">
            <v>1677</v>
          </cell>
          <cell r="E868">
            <v>1800</v>
          </cell>
        </row>
        <row r="869">
          <cell r="A869" t="str">
            <v>R482</v>
          </cell>
          <cell r="B869" t="str">
            <v>plus value aux prix 480 -481 pour régulateur de tension</v>
          </cell>
          <cell r="C869" t="str">
            <v>u</v>
          </cell>
          <cell r="D869">
            <v>11434</v>
          </cell>
          <cell r="E869">
            <v>12500</v>
          </cell>
        </row>
        <row r="870">
          <cell r="A870" t="str">
            <v>R485</v>
          </cell>
          <cell r="B870" t="str">
            <v>confection de départ supplémentaire</v>
          </cell>
          <cell r="C870" t="str">
            <v>u</v>
          </cell>
          <cell r="D870">
            <v>152.5</v>
          </cell>
          <cell r="E870">
            <v>175</v>
          </cell>
        </row>
        <row r="871">
          <cell r="A871" t="str">
            <v>R490</v>
          </cell>
          <cell r="B871" t="str">
            <v>confection de remontée aérosouterraine</v>
          </cell>
          <cell r="C871" t="str">
            <v>u</v>
          </cell>
          <cell r="D871">
            <v>76.5</v>
          </cell>
          <cell r="E871">
            <v>90</v>
          </cell>
        </row>
        <row r="872">
          <cell r="A872" t="str">
            <v>R50.</v>
          </cell>
          <cell r="B872" t="str">
            <v>CABLES ECLAIRAGE PUBLIC</v>
          </cell>
          <cell r="C872" t="str">
            <v>.</v>
          </cell>
          <cell r="D872" t="str">
            <v>.</v>
          </cell>
        </row>
        <row r="873">
          <cell r="A873" t="str">
            <v>R500</v>
          </cell>
          <cell r="B873" t="str">
            <v>dépose de réseau existant</v>
          </cell>
          <cell r="C873" t="str">
            <v>m</v>
          </cell>
          <cell r="D873">
            <v>1.5</v>
          </cell>
          <cell r="E873">
            <v>3</v>
          </cell>
        </row>
        <row r="874">
          <cell r="A874" t="str">
            <v>R500a</v>
          </cell>
          <cell r="B874" t="str">
            <v>Forfait de dépose de réseau existant</v>
          </cell>
          <cell r="C874" t="str">
            <v>ft</v>
          </cell>
          <cell r="D874">
            <v>28203</v>
          </cell>
          <cell r="E874">
            <v>35000</v>
          </cell>
        </row>
        <row r="875">
          <cell r="A875" t="str">
            <v>R501</v>
          </cell>
          <cell r="B875" t="str">
            <v>câble 4 x 6 ² cuivre</v>
          </cell>
          <cell r="C875" t="str">
            <v>m</v>
          </cell>
          <cell r="D875">
            <v>3</v>
          </cell>
          <cell r="E875">
            <v>5</v>
          </cell>
        </row>
        <row r="876">
          <cell r="A876" t="str">
            <v>R501a</v>
          </cell>
          <cell r="B876" t="str">
            <v>cable 2x6² cuivre</v>
          </cell>
          <cell r="C876" t="str">
            <v>m</v>
          </cell>
          <cell r="D876">
            <v>2</v>
          </cell>
          <cell r="E876">
            <v>5</v>
          </cell>
        </row>
        <row r="877">
          <cell r="A877" t="str">
            <v>R502</v>
          </cell>
          <cell r="B877" t="str">
            <v>câble 4 x 10 ² cuivre</v>
          </cell>
          <cell r="C877" t="str">
            <v>m</v>
          </cell>
          <cell r="D877">
            <v>4</v>
          </cell>
          <cell r="E877">
            <v>7.5</v>
          </cell>
        </row>
        <row r="878">
          <cell r="A878" t="str">
            <v>R502a</v>
          </cell>
          <cell r="B878" t="str">
            <v>cable 2x 10² cuivre</v>
          </cell>
          <cell r="C878" t="str">
            <v>m</v>
          </cell>
          <cell r="D878">
            <v>3</v>
          </cell>
          <cell r="E878">
            <v>5</v>
          </cell>
        </row>
        <row r="879">
          <cell r="A879" t="str">
            <v>R502b</v>
          </cell>
          <cell r="B879" t="str">
            <v>CABLE 4*10² illumination</v>
          </cell>
          <cell r="C879" t="str">
            <v>m</v>
          </cell>
          <cell r="D879">
            <v>3</v>
          </cell>
          <cell r="E879">
            <v>5</v>
          </cell>
        </row>
        <row r="880">
          <cell r="A880" t="str">
            <v>R503</v>
          </cell>
          <cell r="B880" t="str">
            <v>câble 4 x 16 ²  U 1000 RO2V</v>
          </cell>
          <cell r="C880" t="str">
            <v>m</v>
          </cell>
          <cell r="D880">
            <v>4.5</v>
          </cell>
          <cell r="E880">
            <v>7.5</v>
          </cell>
        </row>
        <row r="881">
          <cell r="A881" t="str">
            <v>R504</v>
          </cell>
          <cell r="B881" t="str">
            <v>câble 4 x 25 ² cuivre</v>
          </cell>
          <cell r="C881" t="str">
            <v>m</v>
          </cell>
          <cell r="D881">
            <v>7.5</v>
          </cell>
          <cell r="E881">
            <v>10</v>
          </cell>
        </row>
        <row r="882">
          <cell r="A882" t="str">
            <v>R505</v>
          </cell>
          <cell r="B882" t="str">
            <v>câble 29² cuivre nu mise a la terre</v>
          </cell>
          <cell r="C882" t="str">
            <v>m</v>
          </cell>
          <cell r="D882">
            <v>3</v>
          </cell>
          <cell r="E882">
            <v>5</v>
          </cell>
        </row>
        <row r="883">
          <cell r="A883" t="str">
            <v>R506</v>
          </cell>
          <cell r="B883" t="str">
            <v>PV pour accrochage de cable sur façade</v>
          </cell>
          <cell r="C883" t="str">
            <v>m</v>
          </cell>
          <cell r="D883">
            <v>3</v>
          </cell>
          <cell r="E883">
            <v>5</v>
          </cell>
        </row>
        <row r="884">
          <cell r="A884" t="str">
            <v>R51.</v>
          </cell>
          <cell r="B884" t="str">
            <v>CABLES MOYENNE ET BASSE TENSION</v>
          </cell>
          <cell r="C884" t="str">
            <v>.</v>
          </cell>
          <cell r="D884" t="str">
            <v>.</v>
          </cell>
        </row>
        <row r="885">
          <cell r="A885" t="str">
            <v>r511</v>
          </cell>
          <cell r="B885" t="str">
            <v>câble  HN 33 S 33  4 X 25 ² alu</v>
          </cell>
          <cell r="C885" t="str">
            <v>m</v>
          </cell>
          <cell r="D885">
            <v>7.5</v>
          </cell>
          <cell r="E885">
            <v>10</v>
          </cell>
        </row>
        <row r="886">
          <cell r="A886" t="str">
            <v>r512</v>
          </cell>
          <cell r="B886" t="str">
            <v>câble  HN 33 S 33  4 X 35 ² alu</v>
          </cell>
          <cell r="C886" t="str">
            <v>m</v>
          </cell>
          <cell r="D886">
            <v>9</v>
          </cell>
          <cell r="E886">
            <v>12.5</v>
          </cell>
        </row>
        <row r="887">
          <cell r="A887" t="str">
            <v>r513</v>
          </cell>
          <cell r="B887" t="str">
            <v>câble  HN 33 S 33  4 X 50 ² alu</v>
          </cell>
          <cell r="C887" t="str">
            <v>m</v>
          </cell>
          <cell r="D887">
            <v>10.5</v>
          </cell>
          <cell r="E887">
            <v>15</v>
          </cell>
        </row>
        <row r="888">
          <cell r="A888" t="str">
            <v>R514</v>
          </cell>
          <cell r="B888" t="str">
            <v>câble  HN 33 S 33  3 X 95 ² + 50 ² alu</v>
          </cell>
          <cell r="C888" t="str">
            <v>m</v>
          </cell>
          <cell r="D888">
            <v>14</v>
          </cell>
          <cell r="E888">
            <v>20</v>
          </cell>
        </row>
        <row r="889">
          <cell r="A889" t="str">
            <v>R515</v>
          </cell>
          <cell r="B889" t="str">
            <v>câble  HN 33 S 33  3 X 150 ² + 70 ² alu</v>
          </cell>
          <cell r="C889" t="str">
            <v>m</v>
          </cell>
          <cell r="D889">
            <v>18.5</v>
          </cell>
          <cell r="E889">
            <v>25</v>
          </cell>
        </row>
        <row r="890">
          <cell r="A890" t="str">
            <v>R516</v>
          </cell>
          <cell r="B890" t="str">
            <v>câble  HN 33 S 33  3 X 240 ² + 95 ² alu</v>
          </cell>
          <cell r="C890" t="str">
            <v>m</v>
          </cell>
          <cell r="D890">
            <v>23</v>
          </cell>
          <cell r="E890">
            <v>30</v>
          </cell>
        </row>
        <row r="891">
          <cell r="A891" t="str">
            <v>R517</v>
          </cell>
          <cell r="B891" t="str">
            <v>Fourniture et pose de cable 2 x 0,6 ² armé sous fourreau téléreport</v>
          </cell>
          <cell r="C891" t="str">
            <v>m</v>
          </cell>
          <cell r="D891">
            <v>6</v>
          </cell>
          <cell r="E891">
            <v>10</v>
          </cell>
        </row>
        <row r="892">
          <cell r="A892" t="str">
            <v>r518</v>
          </cell>
          <cell r="B892" t="str">
            <v>embase téléreport</v>
          </cell>
          <cell r="C892" t="str">
            <v>u</v>
          </cell>
          <cell r="D892">
            <v>76.5</v>
          </cell>
          <cell r="E892">
            <v>100</v>
          </cell>
        </row>
        <row r="893">
          <cell r="A893" t="str">
            <v>R520</v>
          </cell>
          <cell r="B893" t="str">
            <v>reprise de branchement sur façade</v>
          </cell>
          <cell r="C893" t="str">
            <v>u</v>
          </cell>
          <cell r="D893">
            <v>183</v>
          </cell>
          <cell r="E893">
            <v>200</v>
          </cell>
        </row>
        <row r="894">
          <cell r="A894" t="str">
            <v>R530</v>
          </cell>
          <cell r="B894" t="str">
            <v>Plus value pour passage de cable dans fourreaux</v>
          </cell>
          <cell r="C894" t="str">
            <v>u</v>
          </cell>
          <cell r="D894">
            <v>1.5</v>
          </cell>
          <cell r="E894">
            <v>2</v>
          </cell>
        </row>
        <row r="895">
          <cell r="A895" t="str">
            <v>R540</v>
          </cell>
          <cell r="B895" t="str">
            <v>Dépose de coffret de comptage existant</v>
          </cell>
          <cell r="C895" t="str">
            <v>u</v>
          </cell>
          <cell r="D895">
            <v>38</v>
          </cell>
          <cell r="E895">
            <v>50</v>
          </cell>
        </row>
        <row r="896">
          <cell r="A896" t="str">
            <v>R550</v>
          </cell>
          <cell r="B896" t="str">
            <v>Reprise de raccordement sur coffret existant</v>
          </cell>
          <cell r="C896" t="str">
            <v>u</v>
          </cell>
          <cell r="D896">
            <v>61</v>
          </cell>
          <cell r="E896">
            <v>75</v>
          </cell>
        </row>
        <row r="897">
          <cell r="A897" t="str">
            <v>R670</v>
          </cell>
          <cell r="B897" t="str">
            <v>Boite de branchement 40 x 40</v>
          </cell>
          <cell r="C897" t="str">
            <v>u</v>
          </cell>
          <cell r="D897">
            <v>61</v>
          </cell>
          <cell r="E897">
            <v>75</v>
          </cell>
        </row>
        <row r="898">
          <cell r="A898" t="str">
            <v>R680</v>
          </cell>
          <cell r="B898" t="str">
            <v>Certificat de conformité par organisme agrée de l'installation E.P.</v>
          </cell>
          <cell r="C898" t="str">
            <v>ft</v>
          </cell>
          <cell r="D898">
            <v>838.5</v>
          </cell>
          <cell r="E898">
            <v>900</v>
          </cell>
        </row>
        <row r="899">
          <cell r="A899" t="str">
            <v>S100</v>
          </cell>
          <cell r="B899" t="str">
            <v>marquage et signalisation</v>
          </cell>
          <cell r="C899" t="str">
            <v>f</v>
          </cell>
          <cell r="D899">
            <v>229</v>
          </cell>
          <cell r="E899">
            <v>250</v>
          </cell>
        </row>
        <row r="900">
          <cell r="A900" t="str">
            <v>T10+</v>
          </cell>
          <cell r="B900" t="str">
            <v>PRESTATIONS DIVERSES POUR DES TRAVAUX DE REHABILITATION DE RESEAUX</v>
          </cell>
          <cell r="C900" t="str">
            <v>.</v>
          </cell>
          <cell r="D900" t="str">
            <v>.</v>
          </cell>
        </row>
        <row r="901">
          <cell r="A901" t="str">
            <v>T101</v>
          </cell>
          <cell r="B901" t="str">
            <v>INSTALLATION DE CHANTIER GENERALE</v>
          </cell>
          <cell r="C901" t="str">
            <v>f</v>
          </cell>
          <cell r="D901">
            <v>200</v>
          </cell>
          <cell r="E901">
            <v>200</v>
          </cell>
        </row>
        <row r="902">
          <cell r="A902" t="str">
            <v>T102</v>
          </cell>
          <cell r="B902" t="str">
            <v>SIGNALISATION DE CHANTIER</v>
          </cell>
          <cell r="C902" t="str">
            <v>f</v>
          </cell>
          <cell r="D902">
            <v>200</v>
          </cell>
          <cell r="E902">
            <v>200</v>
          </cell>
        </row>
        <row r="903">
          <cell r="A903" t="str">
            <v>T103</v>
          </cell>
          <cell r="B903" t="str">
            <v>ETANCHEMENT DE REGARD - Cheminée</v>
          </cell>
          <cell r="C903" t="str">
            <v>u</v>
          </cell>
          <cell r="D903">
            <v>200</v>
          </cell>
          <cell r="E903">
            <v>200</v>
          </cell>
        </row>
        <row r="904">
          <cell r="A904" t="str">
            <v>T104</v>
          </cell>
          <cell r="B904" t="str">
            <v>ETANCHEMENT DE REGARD - Liaison canalisation/regard</v>
          </cell>
          <cell r="C904" t="str">
            <v>u</v>
          </cell>
          <cell r="D904">
            <v>150</v>
          </cell>
          <cell r="E904">
            <v>150</v>
          </cell>
        </row>
        <row r="905">
          <cell r="A905" t="str">
            <v>T105</v>
          </cell>
          <cell r="B905" t="str">
            <v>DERIVATION DES EFLUENTS Max.100 m3/h</v>
          </cell>
          <cell r="C905" t="str">
            <v>J</v>
          </cell>
          <cell r="D905">
            <v>175</v>
          </cell>
          <cell r="E905">
            <v>175</v>
          </cell>
        </row>
        <row r="906">
          <cell r="A906" t="str">
            <v>T106</v>
          </cell>
          <cell r="B906" t="str">
            <v>DERIVATION DES EFFLUENTS 100 à 300 m3/h</v>
          </cell>
          <cell r="C906" t="str">
            <v>J</v>
          </cell>
          <cell r="D906">
            <v>350</v>
          </cell>
          <cell r="E906">
            <v>350</v>
          </cell>
        </row>
        <row r="907">
          <cell r="A907" t="str">
            <v>T107</v>
          </cell>
          <cell r="B907" t="str">
            <v>CUNETTE DE REGARD DE VISITE</v>
          </cell>
          <cell r="C907" t="str">
            <v>u</v>
          </cell>
          <cell r="D907">
            <v>150</v>
          </cell>
          <cell r="E907">
            <v>150</v>
          </cell>
        </row>
        <row r="908">
          <cell r="A908" t="str">
            <v>T20+</v>
          </cell>
          <cell r="B908" t="str">
            <v>CURAGES DIVERS POUR DES TRAVAUX DE REHABILITATION DE RESEAUX</v>
          </cell>
          <cell r="C908" t="str">
            <v>.</v>
          </cell>
          <cell r="D908" t="str">
            <v>.</v>
          </cell>
          <cell r="E908" t="str">
            <v>.</v>
          </cell>
        </row>
        <row r="909">
          <cell r="A909" t="str">
            <v>T201</v>
          </cell>
          <cell r="B909" t="str">
            <v>CURAGE D'UN COLLECTEUR EN SERVICE en 1/2 journée</v>
          </cell>
          <cell r="C909" t="str">
            <v>1/2J</v>
          </cell>
          <cell r="D909">
            <v>750</v>
          </cell>
          <cell r="E909">
            <v>750</v>
          </cell>
        </row>
        <row r="910">
          <cell r="A910" t="str">
            <v>T202</v>
          </cell>
          <cell r="B910" t="str">
            <v>CURAGE D'UN COLLECTEUR EN SERVICE en journée</v>
          </cell>
          <cell r="C910" t="str">
            <v>J</v>
          </cell>
          <cell r="D910">
            <v>1000</v>
          </cell>
          <cell r="E910">
            <v>1000</v>
          </cell>
        </row>
        <row r="911">
          <cell r="A911" t="str">
            <v>T21+</v>
          </cell>
          <cell r="B911" t="str">
            <v>INSPECTION TELEVISEE PREALABLE SUR COLLECTEUR PRINCIPAL</v>
          </cell>
          <cell r="C911" t="str">
            <v>.</v>
          </cell>
          <cell r="D911" t="str">
            <v>.</v>
          </cell>
          <cell r="E911" t="str">
            <v>.</v>
          </cell>
        </row>
        <row r="912">
          <cell r="A912" t="str">
            <v>T210</v>
          </cell>
          <cell r="B912" t="str">
            <v>Ø &lt;= 300mm</v>
          </cell>
          <cell r="C912" t="str">
            <v>m</v>
          </cell>
          <cell r="D912">
            <v>2.5</v>
          </cell>
          <cell r="E912">
            <v>2.5</v>
          </cell>
        </row>
        <row r="913">
          <cell r="A913" t="str">
            <v>T211</v>
          </cell>
          <cell r="B913" t="str">
            <v>300 &lt; Ø &lt;= 800mm</v>
          </cell>
          <cell r="C913" t="str">
            <v>m</v>
          </cell>
          <cell r="D913">
            <v>5</v>
          </cell>
          <cell r="E913">
            <v>5</v>
          </cell>
        </row>
        <row r="914">
          <cell r="A914" t="str">
            <v>T212</v>
          </cell>
          <cell r="B914" t="str">
            <v>Ø &gt; 800mm</v>
          </cell>
          <cell r="C914" t="str">
            <v>m</v>
          </cell>
          <cell r="D914">
            <v>7.5</v>
          </cell>
          <cell r="E914">
            <v>7.5</v>
          </cell>
        </row>
        <row r="915">
          <cell r="A915" t="str">
            <v>T30+</v>
          </cell>
          <cell r="B915" t="str">
            <v>FRAISAGES POUR DES TRAVAUX DE REHABILITATION DE RESEAUX</v>
          </cell>
          <cell r="C915" t="str">
            <v>.</v>
          </cell>
          <cell r="D915" t="str">
            <v>.</v>
          </cell>
          <cell r="E915" t="str">
            <v>.</v>
          </cell>
        </row>
        <row r="916">
          <cell r="A916" t="str">
            <v>T301</v>
          </cell>
          <cell r="B916" t="str">
            <v>FRAISAGE - Amenée et repli des équipes et du matériel</v>
          </cell>
          <cell r="C916" t="str">
            <v>f</v>
          </cell>
          <cell r="D916">
            <v>300</v>
          </cell>
          <cell r="E916">
            <v>300</v>
          </cell>
        </row>
        <row r="917">
          <cell r="A917" t="str">
            <v>T302</v>
          </cell>
          <cell r="B917" t="str">
            <v>FRAISAGE d'obstacles divers</v>
          </cell>
          <cell r="C917" t="str">
            <v>H</v>
          </cell>
          <cell r="D917">
            <v>200</v>
          </cell>
          <cell r="E917">
            <v>200</v>
          </cell>
        </row>
        <row r="918">
          <cell r="A918" t="str">
            <v>T303</v>
          </cell>
          <cell r="B918" t="str">
            <v>FRAISAGE - Branchement pénétrant Diamètre 150 à 200 mm</v>
          </cell>
          <cell r="C918" t="str">
            <v>u</v>
          </cell>
          <cell r="D918">
            <v>175</v>
          </cell>
          <cell r="E918">
            <v>175</v>
          </cell>
        </row>
        <row r="919">
          <cell r="A919" t="str">
            <v>T304</v>
          </cell>
          <cell r="B919" t="str">
            <v>FRAISAGE - Branchement pénétrant Diamètre 250 à 300 mm</v>
          </cell>
          <cell r="C919" t="str">
            <v>u</v>
          </cell>
          <cell r="D919">
            <v>225</v>
          </cell>
          <cell r="E919">
            <v>225</v>
          </cell>
        </row>
        <row r="920">
          <cell r="A920" t="str">
            <v>T305</v>
          </cell>
          <cell r="B920" t="str">
            <v>FRAISAGE - Branchement pénétrant Diamètre 400 mm</v>
          </cell>
          <cell r="C920" t="str">
            <v>u</v>
          </cell>
          <cell r="D920">
            <v>250</v>
          </cell>
          <cell r="E920">
            <v>250</v>
          </cell>
        </row>
        <row r="921">
          <cell r="A921" t="str">
            <v>T306</v>
          </cell>
          <cell r="B921" t="str">
            <v>FRAISAGE - Branchement pénétrant Diamètre 500 mm</v>
          </cell>
          <cell r="C921" t="str">
            <v>u</v>
          </cell>
          <cell r="D921">
            <v>275</v>
          </cell>
          <cell r="E921">
            <v>275</v>
          </cell>
        </row>
        <row r="922">
          <cell r="A922" t="str">
            <v>T307</v>
          </cell>
          <cell r="B922" t="str">
            <v>REPARATION AVEC ROBOT MULTIFONCTION</v>
          </cell>
          <cell r="C922" t="str">
            <v>u</v>
          </cell>
          <cell r="D922">
            <v>500</v>
          </cell>
          <cell r="E922">
            <v>500</v>
          </cell>
        </row>
        <row r="923">
          <cell r="A923" t="str">
            <v>T308</v>
          </cell>
          <cell r="B923" t="str">
            <v>RESINE EPOXY OU SIMILAIRE</v>
          </cell>
          <cell r="C923" t="str">
            <v>kg</v>
          </cell>
          <cell r="D923">
            <v>25</v>
          </cell>
          <cell r="E923">
            <v>25</v>
          </cell>
        </row>
        <row r="924">
          <cell r="A924" t="str">
            <v>T309</v>
          </cell>
          <cell r="B924" t="str">
            <v>CONTROLE DE L'ETAT par inspection vidéo</v>
          </cell>
          <cell r="C924" t="str">
            <v>f</v>
          </cell>
          <cell r="D924">
            <v>200</v>
          </cell>
          <cell r="E924">
            <v>200</v>
          </cell>
        </row>
        <row r="925">
          <cell r="A925" t="str">
            <v>T40+</v>
          </cell>
          <cell r="B925" t="str">
            <v>CHEMISAGE CONTINU POUR DES TRAVAUX DE REHABILITATION DE RESEAUX</v>
          </cell>
          <cell r="C925" t="str">
            <v>.</v>
          </cell>
          <cell r="D925" t="str">
            <v>.</v>
          </cell>
          <cell r="E925" t="str">
            <v>.</v>
          </cell>
        </row>
        <row r="926">
          <cell r="A926" t="str">
            <v>T401</v>
          </cell>
          <cell r="B926" t="str">
            <v>CHEMISAGE CONTINU - Amenée et repli des équipes et du matériel</v>
          </cell>
          <cell r="C926" t="str">
            <v>f</v>
          </cell>
          <cell r="D926">
            <v>1000</v>
          </cell>
          <cell r="E926">
            <v>1000</v>
          </cell>
        </row>
        <row r="927">
          <cell r="A927" t="str">
            <v>T402</v>
          </cell>
          <cell r="B927" t="str">
            <v>GAINE STRUCTURANTE Diamètre 200 mm</v>
          </cell>
          <cell r="C927" t="str">
            <v>m</v>
          </cell>
          <cell r="D927">
            <v>45</v>
          </cell>
          <cell r="E927">
            <v>45</v>
          </cell>
        </row>
        <row r="928">
          <cell r="A928" t="str">
            <v>T403</v>
          </cell>
          <cell r="B928" t="str">
            <v>GAINE STRUCTURANTE Diamètre 300 mm</v>
          </cell>
          <cell r="C928" t="str">
            <v>m</v>
          </cell>
          <cell r="D928">
            <v>55</v>
          </cell>
          <cell r="E928">
            <v>55</v>
          </cell>
        </row>
        <row r="929">
          <cell r="A929" t="str">
            <v>T404</v>
          </cell>
          <cell r="B929" t="str">
            <v>GAINE STRUCTURANTE Diamètre 400 mm</v>
          </cell>
          <cell r="C929" t="str">
            <v>m</v>
          </cell>
          <cell r="D929">
            <v>70</v>
          </cell>
          <cell r="E929">
            <v>70</v>
          </cell>
        </row>
        <row r="930">
          <cell r="A930" t="str">
            <v>T405</v>
          </cell>
          <cell r="B930" t="str">
            <v>GAINE STRUCTURANTE Diamètre 500 mm</v>
          </cell>
          <cell r="C930" t="str">
            <v>m</v>
          </cell>
          <cell r="D930">
            <v>90</v>
          </cell>
          <cell r="E930">
            <v>90</v>
          </cell>
        </row>
        <row r="931">
          <cell r="A931" t="str">
            <v>T406</v>
          </cell>
          <cell r="B931" t="str">
            <v>GAINE STRUCTURANTE Diamètre 600 mm</v>
          </cell>
          <cell r="C931" t="str">
            <v>m</v>
          </cell>
          <cell r="D931">
            <v>100</v>
          </cell>
          <cell r="E931">
            <v>100</v>
          </cell>
        </row>
        <row r="932">
          <cell r="A932" t="str">
            <v>T407</v>
          </cell>
          <cell r="B932" t="str">
            <v>MISE EN OEUVRE DE GAINE Diamètre 200 mm</v>
          </cell>
          <cell r="C932" t="str">
            <v>m</v>
          </cell>
          <cell r="D932">
            <v>55</v>
          </cell>
          <cell r="E932">
            <v>55</v>
          </cell>
        </row>
        <row r="933">
          <cell r="A933" t="str">
            <v>T408</v>
          </cell>
          <cell r="B933" t="str">
            <v>MISE EN OEUVRE DE GAINE Diamètre 300 mm</v>
          </cell>
          <cell r="C933" t="str">
            <v>m</v>
          </cell>
          <cell r="D933">
            <v>55</v>
          </cell>
          <cell r="E933">
            <v>55</v>
          </cell>
        </row>
        <row r="934">
          <cell r="A934" t="str">
            <v>T409</v>
          </cell>
          <cell r="B934" t="str">
            <v>MISE EN OEUVRE DE GAINE Diamètre 400 mm</v>
          </cell>
          <cell r="C934" t="str">
            <v>m</v>
          </cell>
          <cell r="D934">
            <v>75</v>
          </cell>
          <cell r="E934">
            <v>75</v>
          </cell>
        </row>
        <row r="935">
          <cell r="A935" t="str">
            <v>T410</v>
          </cell>
          <cell r="B935" t="str">
            <v>MISE EN OEUVRE DE GAINE Diamètre 500 mm</v>
          </cell>
          <cell r="C935" t="str">
            <v>m</v>
          </cell>
          <cell r="D935">
            <v>75</v>
          </cell>
          <cell r="E935">
            <v>75</v>
          </cell>
        </row>
        <row r="936">
          <cell r="A936" t="str">
            <v>T411</v>
          </cell>
          <cell r="B936" t="str">
            <v>MISE EN OEUVRE DE GAINE Diamètre 600 mm</v>
          </cell>
          <cell r="C936" t="str">
            <v>m</v>
          </cell>
          <cell r="D936">
            <v>75</v>
          </cell>
          <cell r="E936">
            <v>75</v>
          </cell>
        </row>
        <row r="937">
          <cell r="A937" t="str">
            <v>T412</v>
          </cell>
          <cell r="B937" t="str">
            <v>FRAISAGE POUR REOUVERTURE DE BRANCHEMENT</v>
          </cell>
          <cell r="C937" t="str">
            <v>u</v>
          </cell>
          <cell r="D937">
            <v>200</v>
          </cell>
          <cell r="E937">
            <v>200</v>
          </cell>
        </row>
        <row r="938">
          <cell r="A938" t="str">
            <v>T50+</v>
          </cell>
          <cell r="B938" t="str">
            <v>CHEMISAGE PARTIEL POUR DES TRAVAUX DE REHABILITATION DE RESEAUX</v>
          </cell>
          <cell r="C938" t="str">
            <v>.</v>
          </cell>
          <cell r="D938" t="str">
            <v>.</v>
          </cell>
          <cell r="E938" t="str">
            <v>.</v>
          </cell>
        </row>
        <row r="939">
          <cell r="A939" t="str">
            <v>T501</v>
          </cell>
          <cell r="B939" t="str">
            <v>CHEMISAGE PARTIEL - Amenée et repli des équipes et du matériel</v>
          </cell>
          <cell r="C939" t="str">
            <v>f</v>
          </cell>
          <cell r="D939">
            <v>350</v>
          </cell>
          <cell r="E939">
            <v>350</v>
          </cell>
        </row>
        <row r="940">
          <cell r="A940" t="str">
            <v>T502</v>
          </cell>
          <cell r="B940" t="str">
            <v>CHEMISAGE PARTIEL - Mise en station</v>
          </cell>
          <cell r="C940" t="str">
            <v>u</v>
          </cell>
          <cell r="D940">
            <v>50</v>
          </cell>
          <cell r="E940">
            <v>50</v>
          </cell>
        </row>
        <row r="941">
          <cell r="A941" t="str">
            <v>T503</v>
          </cell>
          <cell r="B941" t="str">
            <v>MANCHETTE POUR CHEMISAGE PARTIEL Diamètre 150 mm</v>
          </cell>
          <cell r="C941" t="str">
            <v>u</v>
          </cell>
          <cell r="D941">
            <v>150</v>
          </cell>
          <cell r="E941">
            <v>150</v>
          </cell>
        </row>
        <row r="942">
          <cell r="A942" t="str">
            <v>T504</v>
          </cell>
          <cell r="B942" t="str">
            <v>MANCHETTE POUR CHEMISAGE PARTIEL Diamètre 200 mm</v>
          </cell>
          <cell r="C942" t="str">
            <v>u</v>
          </cell>
          <cell r="D942">
            <v>175</v>
          </cell>
          <cell r="E942">
            <v>175</v>
          </cell>
        </row>
        <row r="943">
          <cell r="A943" t="str">
            <v>T505</v>
          </cell>
          <cell r="B943" t="str">
            <v>MANCHETTE POUR CHEMISAGE PARTIEL Diamètre 300 mm</v>
          </cell>
          <cell r="C943" t="str">
            <v>u</v>
          </cell>
          <cell r="D943">
            <v>200</v>
          </cell>
          <cell r="E943">
            <v>200</v>
          </cell>
        </row>
        <row r="944">
          <cell r="A944" t="str">
            <v>T506</v>
          </cell>
          <cell r="B944" t="str">
            <v>MANCHETTE POUR CHEMISAGE PARTIEL Diamètre 400 mm</v>
          </cell>
          <cell r="C944" t="str">
            <v>u</v>
          </cell>
          <cell r="D944">
            <v>225</v>
          </cell>
          <cell r="E944">
            <v>225</v>
          </cell>
        </row>
        <row r="945">
          <cell r="A945" t="str">
            <v>T507</v>
          </cell>
          <cell r="B945" t="str">
            <v>MANCHETTE POUR CHEMISAGE PARTIEL Diamètre 500 mm</v>
          </cell>
          <cell r="C945" t="str">
            <v>u</v>
          </cell>
          <cell r="D945">
            <v>250</v>
          </cell>
          <cell r="E945">
            <v>250</v>
          </cell>
        </row>
        <row r="946">
          <cell r="A946" t="str">
            <v>T508</v>
          </cell>
          <cell r="B946" t="str">
            <v>MANCHETTE POUR CHEMISAGE PARTIEL Diamètre 600 mm</v>
          </cell>
          <cell r="C946" t="str">
            <v>u</v>
          </cell>
          <cell r="D946">
            <v>275</v>
          </cell>
          <cell r="E946">
            <v>275</v>
          </cell>
        </row>
        <row r="947">
          <cell r="A947" t="str">
            <v>T509</v>
          </cell>
          <cell r="B947" t="str">
            <v>MANCHETTE POUR CHEMISAGE PARTIEL Diamètre 800 mm</v>
          </cell>
          <cell r="C947" t="str">
            <v>u</v>
          </cell>
          <cell r="D947">
            <v>400</v>
          </cell>
          <cell r="E947">
            <v>400</v>
          </cell>
        </row>
        <row r="948">
          <cell r="A948" t="str">
            <v>T510</v>
          </cell>
          <cell r="B948" t="str">
            <v>MANCHETTE POUR CHEMISAGE PARTIEL Diamètre 1000 mm</v>
          </cell>
          <cell r="C948" t="str">
            <v>u</v>
          </cell>
          <cell r="D948">
            <v>500</v>
          </cell>
          <cell r="E948">
            <v>500</v>
          </cell>
        </row>
        <row r="949">
          <cell r="A949" t="str">
            <v>T511</v>
          </cell>
          <cell r="B949" t="str">
            <v>MANCHETTE POUR CHEMISAGE PARTIEL Diamètre 1200 mm</v>
          </cell>
          <cell r="C949" t="str">
            <v>u</v>
          </cell>
          <cell r="D949">
            <v>750</v>
          </cell>
          <cell r="E949">
            <v>750</v>
          </cell>
        </row>
        <row r="950">
          <cell r="A950" t="str">
            <v>T60+</v>
          </cell>
          <cell r="B950" t="str">
            <v>PARTIE INJECTION ET TEST D'ETANCHEITE POUR DES TRAVAUX DE REHABILITATION DE RESEAUX</v>
          </cell>
          <cell r="C950" t="str">
            <v>.</v>
          </cell>
          <cell r="D950" t="str">
            <v>.</v>
          </cell>
          <cell r="E950" t="str">
            <v>.</v>
          </cell>
        </row>
        <row r="951">
          <cell r="A951" t="str">
            <v>T601</v>
          </cell>
          <cell r="B951" t="str">
            <v>INJECTION - Amenée et repli des équipes et du matériel</v>
          </cell>
          <cell r="C951" t="str">
            <v>f</v>
          </cell>
          <cell r="D951">
            <v>400</v>
          </cell>
          <cell r="E951">
            <v>400</v>
          </cell>
        </row>
        <row r="952">
          <cell r="A952" t="str">
            <v>T602</v>
          </cell>
          <cell r="B952" t="str">
            <v>INJECTION - Mise en station</v>
          </cell>
          <cell r="C952" t="str">
            <v>u</v>
          </cell>
          <cell r="D952">
            <v>100</v>
          </cell>
          <cell r="E952">
            <v>100</v>
          </cell>
        </row>
        <row r="953">
          <cell r="A953" t="str">
            <v>T603</v>
          </cell>
          <cell r="B953" t="str">
            <v>TEST NON SUIVI D'INJECTION CANALISATION Diamètre 150 mm</v>
          </cell>
          <cell r="C953" t="str">
            <v>u</v>
          </cell>
          <cell r="D953">
            <v>50</v>
          </cell>
          <cell r="E953">
            <v>50</v>
          </cell>
        </row>
        <row r="954">
          <cell r="A954" t="str">
            <v>T604</v>
          </cell>
          <cell r="B954" t="str">
            <v>TEST NON SUIVI D'INJECTION CANALISATION Diamètre 200 mm</v>
          </cell>
          <cell r="C954" t="str">
            <v>u</v>
          </cell>
          <cell r="D954">
            <v>50</v>
          </cell>
          <cell r="E954">
            <v>50</v>
          </cell>
        </row>
        <row r="955">
          <cell r="A955" t="str">
            <v>T605</v>
          </cell>
          <cell r="B955" t="str">
            <v>TEST NON SUIVI D'INJECTION CANALISATION Diamètre 300 mm</v>
          </cell>
          <cell r="C955" t="str">
            <v>u</v>
          </cell>
          <cell r="D955">
            <v>40</v>
          </cell>
          <cell r="E955">
            <v>40</v>
          </cell>
        </row>
        <row r="956">
          <cell r="A956" t="str">
            <v>T606</v>
          </cell>
          <cell r="B956" t="str">
            <v>TEST NON SUIVI D'INJECTION CANALISATION Diamètre 400 mm</v>
          </cell>
          <cell r="C956" t="str">
            <v>u</v>
          </cell>
          <cell r="D956">
            <v>40</v>
          </cell>
          <cell r="E956">
            <v>40</v>
          </cell>
        </row>
        <row r="957">
          <cell r="A957" t="str">
            <v>T607</v>
          </cell>
          <cell r="B957" t="str">
            <v>TEST NON SUIVI D'INJECTION CANALISATION Diamètre 500 mm</v>
          </cell>
          <cell r="C957" t="str">
            <v>u</v>
          </cell>
          <cell r="D957">
            <v>40</v>
          </cell>
          <cell r="E957">
            <v>40</v>
          </cell>
        </row>
        <row r="958">
          <cell r="A958" t="str">
            <v>T608</v>
          </cell>
          <cell r="B958" t="str">
            <v>TEST NON SUIVI D'INJECTION CANALISATION Diamètre 600 mm</v>
          </cell>
          <cell r="C958" t="str">
            <v>u</v>
          </cell>
          <cell r="D958">
            <v>40</v>
          </cell>
          <cell r="E958">
            <v>40</v>
          </cell>
        </row>
        <row r="959">
          <cell r="A959" t="str">
            <v>T609</v>
          </cell>
          <cell r="B959" t="str">
            <v>TEST NON SUIVI D'INJECTION CANALISATION Diamètre 800 mm</v>
          </cell>
          <cell r="C959" t="str">
            <v>u</v>
          </cell>
          <cell r="D959">
            <v>100</v>
          </cell>
          <cell r="E959">
            <v>100</v>
          </cell>
        </row>
        <row r="960">
          <cell r="A960" t="str">
            <v>T610</v>
          </cell>
          <cell r="B960" t="str">
            <v>TEST NON SUIVI D'INJECTION CANALISATION Diamètre 1000 mm</v>
          </cell>
          <cell r="C960" t="str">
            <v>u</v>
          </cell>
          <cell r="D960">
            <v>175</v>
          </cell>
          <cell r="E960">
            <v>175</v>
          </cell>
        </row>
        <row r="961">
          <cell r="A961" t="str">
            <v>T611</v>
          </cell>
          <cell r="B961" t="str">
            <v>TEST NON SUIVI D'INJECTION CANALISATION Diamètre 1200 mm</v>
          </cell>
          <cell r="C961" t="str">
            <v>u</v>
          </cell>
          <cell r="D961">
            <v>175</v>
          </cell>
          <cell r="E961">
            <v>175</v>
          </cell>
        </row>
        <row r="962">
          <cell r="A962" t="str">
            <v>T612</v>
          </cell>
          <cell r="B962" t="str">
            <v>TEST SUIVI D'INJECTION CANALISATION Diamètre 150 mm</v>
          </cell>
          <cell r="C962" t="str">
            <v>u</v>
          </cell>
          <cell r="D962">
            <v>75</v>
          </cell>
          <cell r="E962">
            <v>75</v>
          </cell>
        </row>
        <row r="963">
          <cell r="A963" t="str">
            <v>T613</v>
          </cell>
          <cell r="B963" t="str">
            <v>TEST SUIVI D'INJECTION CANALISATION Diamètre 200 mm</v>
          </cell>
          <cell r="C963" t="str">
            <v>u</v>
          </cell>
          <cell r="D963">
            <v>75</v>
          </cell>
          <cell r="E963">
            <v>75</v>
          </cell>
        </row>
        <row r="964">
          <cell r="A964" t="str">
            <v>T614</v>
          </cell>
          <cell r="B964" t="str">
            <v>TEST SUIVI D'INJECTION CANALISATION Diamètre 300 mm</v>
          </cell>
          <cell r="C964" t="str">
            <v>u</v>
          </cell>
          <cell r="D964">
            <v>65</v>
          </cell>
          <cell r="E964">
            <v>65</v>
          </cell>
        </row>
        <row r="965">
          <cell r="A965" t="str">
            <v>T615</v>
          </cell>
          <cell r="B965" t="str">
            <v>TEST SUIVI D'INJECTION CANALISATION Diamètre 400 mm</v>
          </cell>
          <cell r="C965" t="str">
            <v>u</v>
          </cell>
          <cell r="D965">
            <v>75</v>
          </cell>
          <cell r="E965">
            <v>75</v>
          </cell>
        </row>
        <row r="966">
          <cell r="A966" t="str">
            <v>T616</v>
          </cell>
          <cell r="B966" t="str">
            <v>TEST SUIVI D'INJECTION CANALISATION Diamètre 500 mm</v>
          </cell>
          <cell r="C966" t="str">
            <v>u</v>
          </cell>
          <cell r="D966">
            <v>75</v>
          </cell>
          <cell r="E966">
            <v>75</v>
          </cell>
        </row>
        <row r="967">
          <cell r="A967" t="str">
            <v>T617</v>
          </cell>
          <cell r="B967" t="str">
            <v>TEST SUIVI D'INJECTION CANALISATION Diamètre 600 mm</v>
          </cell>
          <cell r="C967" t="str">
            <v>u</v>
          </cell>
          <cell r="D967">
            <v>75</v>
          </cell>
          <cell r="E967">
            <v>75</v>
          </cell>
        </row>
        <row r="968">
          <cell r="A968" t="str">
            <v>T618</v>
          </cell>
          <cell r="B968" t="str">
            <v>TEST SUIVI D'INJECTION CANALISATION Diamètre 800 mm</v>
          </cell>
          <cell r="C968" t="str">
            <v>u</v>
          </cell>
          <cell r="D968">
            <v>200</v>
          </cell>
          <cell r="E968">
            <v>200</v>
          </cell>
        </row>
        <row r="969">
          <cell r="A969" t="str">
            <v>T619</v>
          </cell>
          <cell r="B969" t="str">
            <v>TEST SUIVI D'INJECTION CANALISATION Diamètre 1000 mm</v>
          </cell>
          <cell r="C969" t="str">
            <v>u</v>
          </cell>
          <cell r="D969">
            <v>250</v>
          </cell>
          <cell r="E969">
            <v>250</v>
          </cell>
        </row>
        <row r="970">
          <cell r="A970" t="str">
            <v>T620</v>
          </cell>
          <cell r="B970" t="str">
            <v>TEST SUIVI D'INJECTION CANALISATION Diamètre 1200 mm</v>
          </cell>
          <cell r="C970" t="str">
            <v>u</v>
          </cell>
          <cell r="D970">
            <v>250</v>
          </cell>
          <cell r="E970">
            <v>250</v>
          </cell>
        </row>
        <row r="971">
          <cell r="A971" t="str">
            <v>T621</v>
          </cell>
          <cell r="B971" t="str">
            <v>TEST NON SUIVI D'INJECTION DE BRANCHEMENT DANS CANALISATION Diamètre 150 mm</v>
          </cell>
          <cell r="C971" t="str">
            <v>u</v>
          </cell>
          <cell r="D971">
            <v>75</v>
          </cell>
          <cell r="E971">
            <v>75</v>
          </cell>
        </row>
        <row r="972">
          <cell r="A972" t="str">
            <v>T622</v>
          </cell>
          <cell r="B972" t="str">
            <v>TEST NON SUIVI D'INJECTION DE BRANCHEMENT DANS CANALISATION Diamètre 200 mm</v>
          </cell>
          <cell r="C972" t="str">
            <v>u</v>
          </cell>
          <cell r="D972">
            <v>75</v>
          </cell>
          <cell r="E972">
            <v>75</v>
          </cell>
        </row>
        <row r="973">
          <cell r="A973" t="str">
            <v>T623</v>
          </cell>
          <cell r="B973" t="str">
            <v>TEST NON SUIVI D'INJECTION DE BRANCHEMENT DANS CANALISATION Diamètre 300 mm</v>
          </cell>
          <cell r="C973" t="str">
            <v>u</v>
          </cell>
          <cell r="D973">
            <v>75</v>
          </cell>
          <cell r="E973">
            <v>75</v>
          </cell>
        </row>
        <row r="974">
          <cell r="A974" t="str">
            <v>T624</v>
          </cell>
          <cell r="B974" t="str">
            <v>TEST NON SUIVI D'INJECTION DE BRANCHEMENT DANS CANALISATION Diamètre 400 mm</v>
          </cell>
          <cell r="C974" t="str">
            <v>u</v>
          </cell>
          <cell r="D974">
            <v>75</v>
          </cell>
          <cell r="E974">
            <v>75</v>
          </cell>
        </row>
        <row r="975">
          <cell r="A975" t="str">
            <v>T625</v>
          </cell>
          <cell r="B975" t="str">
            <v>TEST NON SUIVI D'INJECTION DE BRANCHEMENT DANS CANALISATION Diamètre 500 mm</v>
          </cell>
          <cell r="C975" t="str">
            <v>u</v>
          </cell>
          <cell r="D975">
            <v>75</v>
          </cell>
          <cell r="E975">
            <v>75</v>
          </cell>
        </row>
        <row r="976">
          <cell r="A976" t="str">
            <v>T626</v>
          </cell>
          <cell r="B976" t="str">
            <v>TEST NON SUIVI D'INJECTION DE BRANCHEMENT DANS CANALISATION Diamètre 600 mm</v>
          </cell>
          <cell r="C976" t="str">
            <v>u</v>
          </cell>
          <cell r="D976">
            <v>100</v>
          </cell>
          <cell r="E976">
            <v>100</v>
          </cell>
        </row>
        <row r="977">
          <cell r="A977" t="str">
            <v>T627</v>
          </cell>
          <cell r="B977" t="str">
            <v>TEST NON SUIVI D'INJECTION DE BRANCHEMENT DANS CANALISATION Diamètre 800 mm</v>
          </cell>
          <cell r="C977" t="str">
            <v>u</v>
          </cell>
          <cell r="D977">
            <v>100</v>
          </cell>
          <cell r="E977">
            <v>100</v>
          </cell>
        </row>
        <row r="978">
          <cell r="A978" t="str">
            <v>T628</v>
          </cell>
          <cell r="B978" t="str">
            <v>TEST SUIVI D'INJECTION DE BRANCHEMENT DANS CANALISATION Diamètre 150 mm</v>
          </cell>
          <cell r="C978" t="str">
            <v>u</v>
          </cell>
          <cell r="D978">
            <v>175</v>
          </cell>
          <cell r="E978">
            <v>175</v>
          </cell>
        </row>
        <row r="979">
          <cell r="A979" t="str">
            <v>T629</v>
          </cell>
          <cell r="B979" t="str">
            <v>TEST SUIVI D'INJECTION DE BRANCHEMENT DANS CANALISATION Diamètre 200 mm</v>
          </cell>
          <cell r="C979" t="str">
            <v>u</v>
          </cell>
          <cell r="D979">
            <v>200</v>
          </cell>
          <cell r="E979">
            <v>200</v>
          </cell>
        </row>
        <row r="980">
          <cell r="A980" t="str">
            <v>T630</v>
          </cell>
          <cell r="B980" t="str">
            <v>TEST SUIVI D'INJECTION DE BRANCHEMENT DANS CANALISATION Diamètre 300 mm</v>
          </cell>
          <cell r="C980" t="str">
            <v>u</v>
          </cell>
          <cell r="D980">
            <v>225</v>
          </cell>
          <cell r="E980">
            <v>225</v>
          </cell>
        </row>
        <row r="981">
          <cell r="A981" t="str">
            <v>T631</v>
          </cell>
          <cell r="B981" t="str">
            <v>TEST SUIVI D'INJECTION DE BRANCHEMENT DANS CANALISATION Diamètre 400 mm</v>
          </cell>
          <cell r="C981" t="str">
            <v>u</v>
          </cell>
          <cell r="D981">
            <v>250</v>
          </cell>
          <cell r="E981">
            <v>250</v>
          </cell>
        </row>
        <row r="982">
          <cell r="A982" t="str">
            <v>T632</v>
          </cell>
          <cell r="B982" t="str">
            <v>TEST SUIVI D'INJECTION DE BRANCHEMENT DANS CANALISATION Diamètre 500 mm</v>
          </cell>
          <cell r="C982" t="str">
            <v>u</v>
          </cell>
          <cell r="D982">
            <v>275</v>
          </cell>
          <cell r="E982">
            <v>275</v>
          </cell>
        </row>
        <row r="983">
          <cell r="A983" t="str">
            <v>T633</v>
          </cell>
          <cell r="B983" t="str">
            <v>TEST SUIVI D'INJECTION DE BRANCHEMENT DANS CANALISATION Diamètre 600 mm</v>
          </cell>
          <cell r="C983" t="str">
            <v>u</v>
          </cell>
          <cell r="D983">
            <v>300</v>
          </cell>
          <cell r="E983">
            <v>300</v>
          </cell>
        </row>
        <row r="984">
          <cell r="A984" t="str">
            <v>T634</v>
          </cell>
          <cell r="B984" t="str">
            <v>TEST SUIVI D'INJECTION DE BRANCHEMENT DANS CANALISATION Diamètre 800 mm</v>
          </cell>
          <cell r="C984" t="str">
            <v>u</v>
          </cell>
          <cell r="D984">
            <v>350</v>
          </cell>
          <cell r="E984">
            <v>350</v>
          </cell>
        </row>
        <row r="985">
          <cell r="A985" t="str">
            <v>T70+</v>
          </cell>
          <cell r="B985" t="str">
            <v>FOURNITURE DE MATERIAUX POUR DES TRAVAUX DE REHABILITATION DE RESEAUX</v>
          </cell>
          <cell r="C985" t="str">
            <v>.</v>
          </cell>
          <cell r="D985" t="str">
            <v>.</v>
          </cell>
          <cell r="E985" t="str">
            <v>.</v>
          </cell>
        </row>
        <row r="986">
          <cell r="A986" t="str">
            <v>T701</v>
          </cell>
          <cell r="B986" t="str">
            <v>FOURNITURE DE PRODUIT ACRYLIQUE</v>
          </cell>
          <cell r="C986" t="str">
            <v>l</v>
          </cell>
          <cell r="D986">
            <v>10</v>
          </cell>
          <cell r="E986">
            <v>10</v>
          </cell>
        </row>
        <row r="987">
          <cell r="A987" t="str">
            <v>T702</v>
          </cell>
          <cell r="B987" t="str">
            <v>FOURNITURE DE PRODUIT POLYURETHANE</v>
          </cell>
          <cell r="C987" t="str">
            <v>l</v>
          </cell>
          <cell r="D987">
            <v>45</v>
          </cell>
          <cell r="E987">
            <v>45</v>
          </cell>
        </row>
        <row r="988">
          <cell r="A988" t="str">
            <v>T703</v>
          </cell>
          <cell r="B988" t="str">
            <v>FOURNITURE DE MOUSSE POLYURETHANE</v>
          </cell>
          <cell r="C988" t="str">
            <v>l</v>
          </cell>
          <cell r="D988">
            <v>50</v>
          </cell>
          <cell r="E988">
            <v>50</v>
          </cell>
        </row>
        <row r="989">
          <cell r="A989" t="str">
            <v>T80+</v>
          </cell>
          <cell r="B989" t="str">
            <v>PARTIE RECOLEMENT POUR DES TRAVAUX DE REHABILITATION DE RESEAUX</v>
          </cell>
          <cell r="C989" t="str">
            <v>.</v>
          </cell>
          <cell r="D989" t="str">
            <v>.</v>
          </cell>
          <cell r="E989" t="str">
            <v>.</v>
          </cell>
        </row>
        <row r="990">
          <cell r="A990" t="str">
            <v>T801</v>
          </cell>
          <cell r="B990" t="str">
            <v>EPREUVE ETANCHEITE - Canalisation  chemisée</v>
          </cell>
          <cell r="C990" t="str">
            <v>u</v>
          </cell>
          <cell r="D990">
            <v>150</v>
          </cell>
          <cell r="E990">
            <v>150</v>
          </cell>
        </row>
        <row r="991">
          <cell r="A991" t="str">
            <v>T802</v>
          </cell>
          <cell r="B991" t="str">
            <v>INSPECTION VIDEO - Canalisation chemisée</v>
          </cell>
          <cell r="C991" t="str">
            <v>m</v>
          </cell>
          <cell r="D991">
            <v>5</v>
          </cell>
          <cell r="E991">
            <v>5</v>
          </cell>
        </row>
        <row r="992">
          <cell r="A992" t="str">
            <v>T803</v>
          </cell>
          <cell r="B992" t="str">
            <v>RAPPORT D'INTERVENTION GENERAL - 1er Exemplaire</v>
          </cell>
          <cell r="C992" t="str">
            <v>u</v>
          </cell>
          <cell r="D992">
            <v>200</v>
          </cell>
          <cell r="E992">
            <v>200</v>
          </cell>
        </row>
        <row r="993">
          <cell r="A993" t="str">
            <v>T804</v>
          </cell>
          <cell r="B993" t="str">
            <v>RAPPORT D'INTERVENTION GENERAL - Exemplaire supplémentaire</v>
          </cell>
          <cell r="C993" t="str">
            <v>u</v>
          </cell>
          <cell r="D993">
            <v>150</v>
          </cell>
          <cell r="E993">
            <v>150</v>
          </cell>
        </row>
        <row r="994">
          <cell r="A994" t="str">
            <v>r518</v>
          </cell>
          <cell r="B994" t="str">
            <v>embase téléreport</v>
          </cell>
          <cell r="C994" t="str">
            <v>u</v>
          </cell>
          <cell r="D994">
            <v>76.5</v>
          </cell>
          <cell r="E994">
            <v>0</v>
          </cell>
        </row>
        <row r="995">
          <cell r="A995" t="str">
            <v>R520</v>
          </cell>
          <cell r="B995" t="str">
            <v>reprise de branchement sur façade</v>
          </cell>
          <cell r="C995" t="str">
            <v>u</v>
          </cell>
          <cell r="D995">
            <v>183</v>
          </cell>
          <cell r="E995">
            <v>0</v>
          </cell>
        </row>
        <row r="996">
          <cell r="A996" t="str">
            <v>R530</v>
          </cell>
          <cell r="B996" t="str">
            <v>Plus value pour passage de cable dans fourreaux</v>
          </cell>
          <cell r="C996" t="str">
            <v>u</v>
          </cell>
          <cell r="D996">
            <v>1.5</v>
          </cell>
          <cell r="E996">
            <v>0</v>
          </cell>
        </row>
        <row r="997">
          <cell r="A997" t="str">
            <v>R540</v>
          </cell>
          <cell r="B997" t="str">
            <v>Dépose de coffret de comptage existant</v>
          </cell>
          <cell r="C997" t="str">
            <v>u</v>
          </cell>
          <cell r="D997">
            <v>38</v>
          </cell>
          <cell r="E997">
            <v>0</v>
          </cell>
        </row>
        <row r="998">
          <cell r="A998" t="str">
            <v>R550</v>
          </cell>
          <cell r="B998" t="str">
            <v>Reprise de raccordement sur coffret existant</v>
          </cell>
          <cell r="C998" t="str">
            <v>u</v>
          </cell>
          <cell r="D998">
            <v>61</v>
          </cell>
          <cell r="E998">
            <v>0</v>
          </cell>
        </row>
        <row r="999">
          <cell r="A999" t="str">
            <v>R670</v>
          </cell>
          <cell r="B999" t="str">
            <v>Boite de branchement 40 x 40</v>
          </cell>
          <cell r="C999" t="str">
            <v>u</v>
          </cell>
          <cell r="D999">
            <v>61</v>
          </cell>
          <cell r="E999">
            <v>0</v>
          </cell>
        </row>
        <row r="1000">
          <cell r="A1000" t="str">
            <v>R680</v>
          </cell>
          <cell r="B1000" t="str">
            <v>Certificat de conformité par organisme agrée de l'installation E.P.</v>
          </cell>
          <cell r="C1000" t="str">
            <v>ft</v>
          </cell>
          <cell r="D1000">
            <v>838.5</v>
          </cell>
          <cell r="E1000">
            <v>0</v>
          </cell>
        </row>
        <row r="1001">
          <cell r="A1001" t="str">
            <v>R700</v>
          </cell>
          <cell r="B1001" t="str">
            <v>marquage et signalisation</v>
          </cell>
          <cell r="C1001" t="str">
            <v>f</v>
          </cell>
          <cell r="D1001">
            <v>229</v>
          </cell>
          <cell r="E1001">
            <v>0</v>
          </cell>
        </row>
        <row r="1002">
          <cell r="A1002" t="str">
            <v>T106</v>
          </cell>
          <cell r="B1002" t="str">
            <v>DERIVATION DES EFFLUENTS 100 à 300 m3/h</v>
          </cell>
          <cell r="C1002" t="str">
            <v>J</v>
          </cell>
          <cell r="D1002">
            <v>350</v>
          </cell>
          <cell r="E1002">
            <v>0</v>
          </cell>
        </row>
        <row r="1003">
          <cell r="A1003" t="str">
            <v>T107</v>
          </cell>
          <cell r="B1003" t="str">
            <v>CUNETTE DE REGARD DE VISITE</v>
          </cell>
          <cell r="C1003" t="str">
            <v>u</v>
          </cell>
          <cell r="D1003">
            <v>150</v>
          </cell>
          <cell r="E1003">
            <v>0</v>
          </cell>
        </row>
        <row r="1004">
          <cell r="A1004" t="str">
            <v>T20+</v>
          </cell>
          <cell r="B1004" t="str">
            <v>PRIX TP MARMIN - Année 2013</v>
          </cell>
          <cell r="C1004" t="str">
            <v>.</v>
          </cell>
          <cell r="D1004" t="str">
            <v>.</v>
          </cell>
          <cell r="E1004">
            <v>0</v>
          </cell>
        </row>
        <row r="1005">
          <cell r="A1005" t="str">
            <v>S001</v>
          </cell>
          <cell r="B1005" t="str">
            <v>MISE EN SECURITE D'UN SITE AVANT INTERVENTION</v>
          </cell>
          <cell r="C1005" t="str">
            <v>F</v>
          </cell>
          <cell r="D1005">
            <v>65</v>
          </cell>
          <cell r="E1005">
            <v>0</v>
          </cell>
        </row>
        <row r="1006">
          <cell r="A1006" t="str">
            <v>S002</v>
          </cell>
          <cell r="B1006" t="str">
            <v xml:space="preserve">INSTALLATION DE CHANTIER      </v>
          </cell>
          <cell r="C1006" t="str">
            <v>U</v>
          </cell>
          <cell r="D1006">
            <v>55</v>
          </cell>
          <cell r="E1006">
            <v>0</v>
          </cell>
        </row>
        <row r="1007">
          <cell r="A1007" t="str">
            <v>S003</v>
          </cell>
          <cell r="B1007" t="str">
            <v xml:space="preserve">SIGNALISATION DE DEVIATION    </v>
          </cell>
          <cell r="C1007" t="str">
            <v>U</v>
          </cell>
          <cell r="D1007">
            <v>105</v>
          </cell>
          <cell r="E1007">
            <v>0</v>
          </cell>
        </row>
        <row r="1008">
          <cell r="A1008" t="str">
            <v>S004</v>
          </cell>
          <cell r="B1008" t="str">
            <v>DEMONTAGE DE CHAUSSEE</v>
          </cell>
          <cell r="C1008" t="str">
            <v>M2</v>
          </cell>
          <cell r="D1008">
            <v>15</v>
          </cell>
          <cell r="E1008">
            <v>0</v>
          </cell>
        </row>
        <row r="1009">
          <cell r="A1009" t="str">
            <v>S005</v>
          </cell>
          <cell r="B1009" t="str">
            <v>DEMONTAGE DE TROTTOIR</v>
          </cell>
          <cell r="C1009" t="str">
            <v>M2</v>
          </cell>
          <cell r="D1009">
            <v>7</v>
          </cell>
          <cell r="E1009">
            <v>0</v>
          </cell>
        </row>
        <row r="1010">
          <cell r="A1010" t="str">
            <v>S006-01</v>
          </cell>
          <cell r="B1010" t="str">
            <v>OUVERTURE et REMBLAIEMENT TRANCHEE  DE PROFONDEUR P≤ 1,10M</v>
          </cell>
          <cell r="C1010" t="str">
            <v>M3</v>
          </cell>
          <cell r="D1010">
            <v>52.9</v>
          </cell>
          <cell r="E1010">
            <v>0</v>
          </cell>
        </row>
        <row r="1011">
          <cell r="A1011" t="str">
            <v>S006-02</v>
          </cell>
          <cell r="B1011" t="str">
            <v>OUVERTURE et REMBLAIEMENT TRANCHEE  DE PROFONDEUR 1,10M&lt;P≤ 2,00M</v>
          </cell>
          <cell r="C1011" t="str">
            <v>M3</v>
          </cell>
          <cell r="D1011">
            <v>58.8</v>
          </cell>
          <cell r="E1011">
            <v>0</v>
          </cell>
        </row>
        <row r="1012">
          <cell r="A1012" t="str">
            <v>S006-03</v>
          </cell>
          <cell r="B1012" t="str">
            <v>OUVERTURE et REMBLAIEMENT TRANCHEE  DE PROFONDEUR 2,00M&lt;P≤3,00M</v>
          </cell>
          <cell r="C1012" t="str">
            <v>M3</v>
          </cell>
          <cell r="D1012">
            <v>59.3</v>
          </cell>
          <cell r="E1012">
            <v>0</v>
          </cell>
        </row>
        <row r="1013">
          <cell r="A1013" t="str">
            <v>S007</v>
          </cell>
          <cell r="B1013" t="str">
            <v>P.V. AU PRIX 06 POUR UNE TRANCHEE MANUELLE</v>
          </cell>
          <cell r="C1013" t="str">
            <v>M3</v>
          </cell>
          <cell r="D1013">
            <v>65.099999999999994</v>
          </cell>
          <cell r="E1013">
            <v>0</v>
          </cell>
        </row>
        <row r="1014">
          <cell r="A1014" t="str">
            <v>S008</v>
          </cell>
          <cell r="B1014" t="str">
            <v>P.V. AU PRIX 06 POUR UNE TRANCHEE PAR ASPIRATION</v>
          </cell>
          <cell r="C1014" t="str">
            <v>M3</v>
          </cell>
          <cell r="D1014">
            <v>24</v>
          </cell>
          <cell r="E1014">
            <v>0</v>
          </cell>
        </row>
        <row r="1015">
          <cell r="A1015" t="str">
            <v>S009</v>
          </cell>
          <cell r="B1015" t="str">
            <v>MISE EN OEUVRE DE BLINDAGE</v>
          </cell>
          <cell r="C1015" t="str">
            <v>M2</v>
          </cell>
          <cell r="D1015">
            <v>26.3</v>
          </cell>
          <cell r="E1015">
            <v>0</v>
          </cell>
        </row>
        <row r="1016">
          <cell r="A1016" t="str">
            <v>S010</v>
          </cell>
          <cell r="B1016" t="str">
            <v xml:space="preserve">FOURNITURE SABLE DE REMBLAI   </v>
          </cell>
          <cell r="C1016" t="str">
            <v>M3</v>
          </cell>
          <cell r="D1016">
            <v>25.6</v>
          </cell>
          <cell r="E1016">
            <v>0</v>
          </cell>
        </row>
        <row r="1017">
          <cell r="A1017" t="str">
            <v>S011</v>
          </cell>
          <cell r="B1017" t="str">
            <v>COULIS GELIFIANT AUTO-COMPACTANT</v>
          </cell>
          <cell r="C1017" t="str">
            <v>M3</v>
          </cell>
          <cell r="D1017">
            <v>195</v>
          </cell>
          <cell r="E1017">
            <v>0</v>
          </cell>
        </row>
        <row r="1018">
          <cell r="A1018" t="str">
            <v>S012</v>
          </cell>
          <cell r="B1018" t="str">
            <v xml:space="preserve">INSTALLATION DU RABATTEMENT DE NAPPE          </v>
          </cell>
          <cell r="C1018" t="str">
            <v>F</v>
          </cell>
          <cell r="D1018">
            <v>1250</v>
          </cell>
          <cell r="E1018">
            <v>0</v>
          </cell>
        </row>
        <row r="1019">
          <cell r="A1019" t="str">
            <v>S013-01</v>
          </cell>
          <cell r="B1019" t="str">
            <v>FONCTIONNEMENT DU RABATTEMENT DE NAPPE AU METRE LINEAIRE</v>
          </cell>
          <cell r="C1019" t="str">
            <v>M</v>
          </cell>
          <cell r="D1019">
            <v>105</v>
          </cell>
          <cell r="E1019">
            <v>0</v>
          </cell>
        </row>
        <row r="1020">
          <cell r="A1020" t="str">
            <v>S013-02</v>
          </cell>
          <cell r="B1020" t="str">
            <v>FONCTIONNEMENT DU RABATTEMENT DE NAPPE A LA JOURNEE</v>
          </cell>
          <cell r="C1020" t="str">
            <v>J</v>
          </cell>
          <cell r="D1020">
            <v>480</v>
          </cell>
          <cell r="E1020">
            <v>0</v>
          </cell>
        </row>
        <row r="1021">
          <cell r="A1021" t="str">
            <v>S014</v>
          </cell>
          <cell r="B1021" t="str">
            <v>GESTION DES ARRIVEES D'EAUX DES RESEAUX D'ASSAINISSEMENT</v>
          </cell>
          <cell r="C1021" t="str">
            <v>F</v>
          </cell>
          <cell r="D1021">
            <v>197</v>
          </cell>
          <cell r="E1021">
            <v>0</v>
          </cell>
        </row>
        <row r="1022">
          <cell r="A1022" t="str">
            <v>S015</v>
          </cell>
          <cell r="B1022" t="str">
            <v>SONDAGE MECANIQUE OU MANUEL</v>
          </cell>
          <cell r="C1022" t="str">
            <v>U</v>
          </cell>
          <cell r="D1022">
            <v>46</v>
          </cell>
          <cell r="E1022">
            <v>0</v>
          </cell>
        </row>
        <row r="1023">
          <cell r="A1023" t="str">
            <v>S016</v>
          </cell>
          <cell r="B1023" t="str">
            <v>SONDAGE INSTRUMENTALISE</v>
          </cell>
          <cell r="C1023" t="str">
            <v>U</v>
          </cell>
          <cell r="D1023">
            <v>53.5</v>
          </cell>
          <cell r="E1023">
            <v>0</v>
          </cell>
        </row>
        <row r="1024">
          <cell r="A1024" t="str">
            <v>S017</v>
          </cell>
          <cell r="B1024" t="str">
            <v>BETON ORDINAIRE DE SOUTENEMENT</v>
          </cell>
          <cell r="C1024" t="str">
            <v>M3</v>
          </cell>
          <cell r="D1024">
            <v>212</v>
          </cell>
          <cell r="E1024">
            <v>0</v>
          </cell>
        </row>
        <row r="1025">
          <cell r="A1025" t="str">
            <v>S018</v>
          </cell>
          <cell r="B1025" t="str">
            <v>BETON ARME DE SOUTENEMENT</v>
          </cell>
          <cell r="C1025" t="str">
            <v>M3</v>
          </cell>
          <cell r="D1025">
            <v>295</v>
          </cell>
          <cell r="E1025">
            <v>0</v>
          </cell>
        </row>
        <row r="1026">
          <cell r="A1026" t="str">
            <v>S019</v>
          </cell>
          <cell r="B1026" t="str">
            <v xml:space="preserve">DEMOLITION DE BOUCHE D'EGOUT OU REGARD DE VISITE        </v>
          </cell>
          <cell r="C1026" t="str">
            <v>U</v>
          </cell>
          <cell r="D1026">
            <v>110</v>
          </cell>
          <cell r="E1026">
            <v>0</v>
          </cell>
        </row>
        <row r="1027">
          <cell r="A1027" t="str">
            <v>S020</v>
          </cell>
          <cell r="B1027" t="str">
            <v>DEMOLITION DE BOITE DE BRANCHEMENT</v>
          </cell>
          <cell r="C1027" t="str">
            <v>U</v>
          </cell>
          <cell r="D1027">
            <v>75</v>
          </cell>
          <cell r="E1027">
            <v>0</v>
          </cell>
        </row>
        <row r="1028">
          <cell r="A1028" t="str">
            <v>S021-01</v>
          </cell>
          <cell r="B1028" t="str">
            <v>DEMOLITION CANALISATION ASSAINISSEMENT DE DIAMETRE D≤300MM</v>
          </cell>
          <cell r="C1028" t="str">
            <v>M</v>
          </cell>
          <cell r="D1028">
            <v>55</v>
          </cell>
          <cell r="E1028">
            <v>0</v>
          </cell>
        </row>
        <row r="1029">
          <cell r="A1029" t="str">
            <v>S021-02</v>
          </cell>
          <cell r="B1029" t="str">
            <v>DEMOLITION CANALISATION ASSAINISSEMENT DE DIAMETRE 300MM&lt;D≤600MM</v>
          </cell>
          <cell r="C1029" t="str">
            <v>M</v>
          </cell>
          <cell r="D1029">
            <v>65</v>
          </cell>
          <cell r="E1029">
            <v>0</v>
          </cell>
        </row>
        <row r="1030">
          <cell r="A1030" t="str">
            <v>S021-03</v>
          </cell>
          <cell r="B1030" t="str">
            <v>DEMOLITION CANALISATION ASSAINISSEMENT DE DIAMETRE 600MM&lt;D≤1200MM</v>
          </cell>
          <cell r="C1030" t="str">
            <v>M</v>
          </cell>
          <cell r="D1030">
            <v>85</v>
          </cell>
          <cell r="E1030">
            <v>0</v>
          </cell>
        </row>
        <row r="1031">
          <cell r="A1031" t="str">
            <v>S021-04</v>
          </cell>
          <cell r="B1031" t="str">
            <v>DEMOLITION CANALISATION ASSAINISSEMENT DE DIAMETRE D˃1200MM</v>
          </cell>
          <cell r="C1031" t="str">
            <v>M</v>
          </cell>
          <cell r="D1031">
            <v>115</v>
          </cell>
          <cell r="E1031">
            <v>0</v>
          </cell>
        </row>
        <row r="1032">
          <cell r="A1032" t="str">
            <v>S022</v>
          </cell>
          <cell r="B1032" t="str">
            <v>DEMONTAGE DE RESERVOIR DE CHASSE</v>
          </cell>
          <cell r="C1032" t="str">
            <v>U</v>
          </cell>
          <cell r="D1032">
            <v>430</v>
          </cell>
          <cell r="E1032">
            <v>0</v>
          </cell>
        </row>
        <row r="1033">
          <cell r="A1033" t="str">
            <v>S023</v>
          </cell>
          <cell r="B1033" t="str">
            <v>DEPOSE DE GARGOUILLE ou TUYAU</v>
          </cell>
          <cell r="C1033" t="str">
            <v>M</v>
          </cell>
          <cell r="D1033">
            <v>42</v>
          </cell>
          <cell r="E1033">
            <v>0</v>
          </cell>
        </row>
        <row r="1034">
          <cell r="A1034" t="str">
            <v>S024</v>
          </cell>
          <cell r="B1034" t="str">
            <v xml:space="preserve">DEMOLITION DE MACONNERIE      </v>
          </cell>
          <cell r="C1034" t="str">
            <v>M3</v>
          </cell>
          <cell r="D1034">
            <v>165</v>
          </cell>
          <cell r="E1034">
            <v>0</v>
          </cell>
        </row>
        <row r="1035">
          <cell r="A1035" t="str">
            <v>S025-01</v>
          </cell>
          <cell r="B1035" t="str">
            <v>CANALISATIONS PVC RIGIDE DE Ø80MM</v>
          </cell>
          <cell r="C1035" t="str">
            <v>M</v>
          </cell>
          <cell r="D1035">
            <v>61.5</v>
          </cell>
          <cell r="E1035">
            <v>0</v>
          </cell>
        </row>
        <row r="1036">
          <cell r="A1036" t="str">
            <v>S025-02</v>
          </cell>
          <cell r="B1036" t="str">
            <v>CANALISATIONS PVC RIGIDE DE Ø100MM</v>
          </cell>
          <cell r="C1036" t="str">
            <v>M</v>
          </cell>
          <cell r="D1036">
            <v>61.5</v>
          </cell>
          <cell r="E1036">
            <v>0</v>
          </cell>
        </row>
        <row r="1037">
          <cell r="A1037" t="str">
            <v>S026-01</v>
          </cell>
          <cell r="B1037" t="str">
            <v>CANALISATIONS PVC SN8 DE Ø110MM</v>
          </cell>
          <cell r="C1037" t="str">
            <v>M</v>
          </cell>
          <cell r="D1037">
            <v>62.5</v>
          </cell>
          <cell r="E1037">
            <v>0</v>
          </cell>
        </row>
        <row r="1038">
          <cell r="A1038" t="str">
            <v>S026-02</v>
          </cell>
          <cell r="B1038" t="str">
            <v>CANALISATIONS PVC SN8 DE Ø125MM</v>
          </cell>
          <cell r="C1038" t="str">
            <v>M</v>
          </cell>
          <cell r="D1038">
            <v>63</v>
          </cell>
          <cell r="E1038">
            <v>0</v>
          </cell>
        </row>
        <row r="1039">
          <cell r="A1039" t="str">
            <v>S026-03</v>
          </cell>
          <cell r="B1039" t="str">
            <v>CANALISATIONS PVC SN8 DE Ø160MM</v>
          </cell>
          <cell r="C1039" t="str">
            <v>M</v>
          </cell>
          <cell r="D1039">
            <v>64</v>
          </cell>
          <cell r="E1039">
            <v>0</v>
          </cell>
        </row>
        <row r="1040">
          <cell r="A1040" t="str">
            <v>S026-04</v>
          </cell>
          <cell r="B1040" t="str">
            <v>CANALISATIONS PVC SN8 DE Ø200MM</v>
          </cell>
          <cell r="C1040" t="str">
            <v>M</v>
          </cell>
          <cell r="D1040">
            <v>66</v>
          </cell>
          <cell r="E1040">
            <v>0</v>
          </cell>
        </row>
        <row r="1041">
          <cell r="A1041" t="str">
            <v>S026-05</v>
          </cell>
          <cell r="B1041" t="str">
            <v>CANALISATIONS PVC SN8 DE Ø250MM</v>
          </cell>
          <cell r="C1041" t="str">
            <v>M</v>
          </cell>
          <cell r="D1041">
            <v>72</v>
          </cell>
          <cell r="E1041">
            <v>0</v>
          </cell>
        </row>
        <row r="1042">
          <cell r="A1042" t="str">
            <v>S026-06</v>
          </cell>
          <cell r="B1042" t="str">
            <v>CANALISATIONS PVC SN8 DE Ø315MM</v>
          </cell>
          <cell r="C1042" t="str">
            <v>M</v>
          </cell>
          <cell r="D1042">
            <v>99</v>
          </cell>
          <cell r="E1042">
            <v>0</v>
          </cell>
        </row>
        <row r="1043">
          <cell r="A1043" t="str">
            <v>S026-07</v>
          </cell>
          <cell r="B1043" t="str">
            <v>CANALISATIONS PVC SN8 DE Ø400MM</v>
          </cell>
          <cell r="C1043" t="str">
            <v>M</v>
          </cell>
          <cell r="D1043">
            <v>112</v>
          </cell>
          <cell r="E1043">
            <v>0</v>
          </cell>
        </row>
        <row r="1044">
          <cell r="A1044" t="str">
            <v>S027-01</v>
          </cell>
          <cell r="B1044" t="str">
            <v>CANALISATIONS EN BETON ARME SERIE 135A DE Ø500MM</v>
          </cell>
          <cell r="C1044" t="str">
            <v>M</v>
          </cell>
          <cell r="D1044">
            <v>153</v>
          </cell>
          <cell r="E1044">
            <v>0</v>
          </cell>
        </row>
        <row r="1045">
          <cell r="A1045" t="str">
            <v>S027-02</v>
          </cell>
          <cell r="B1045" t="str">
            <v>CANALISATIONS EN BETON ARME SERIE 135A DE Ø600MM</v>
          </cell>
          <cell r="C1045" t="str">
            <v>M</v>
          </cell>
          <cell r="D1045">
            <v>194.5</v>
          </cell>
          <cell r="E1045">
            <v>0</v>
          </cell>
        </row>
        <row r="1046">
          <cell r="A1046" t="str">
            <v>S027-03</v>
          </cell>
          <cell r="B1046" t="str">
            <v>CANALISATIONS EN BETON ARME SERIE 135A DE Ø800MM</v>
          </cell>
          <cell r="C1046" t="str">
            <v>M</v>
          </cell>
          <cell r="D1046">
            <v>207.5</v>
          </cell>
          <cell r="E1046">
            <v>0</v>
          </cell>
        </row>
        <row r="1047">
          <cell r="A1047" t="str">
            <v>S028-01</v>
          </cell>
          <cell r="B1047" t="str">
            <v>CANALISATION EN POLYETHYLENE DE Ø63MM</v>
          </cell>
          <cell r="C1047" t="str">
            <v>M</v>
          </cell>
          <cell r="D1047">
            <v>53</v>
          </cell>
          <cell r="E1047">
            <v>0</v>
          </cell>
        </row>
        <row r="1048">
          <cell r="A1048" t="str">
            <v>S028-02</v>
          </cell>
          <cell r="B1048" t="str">
            <v>CANALISATION EN POLYETHYLENE DE Ø90MM</v>
          </cell>
          <cell r="C1048" t="str">
            <v>M</v>
          </cell>
          <cell r="D1048">
            <v>56</v>
          </cell>
          <cell r="E1048">
            <v>0</v>
          </cell>
        </row>
        <row r="1049">
          <cell r="A1049" t="str">
            <v>S028-03</v>
          </cell>
          <cell r="B1049" t="str">
            <v>CANALISATION EN POLYETHYLENE DE Ø125MM</v>
          </cell>
          <cell r="C1049" t="str">
            <v>M</v>
          </cell>
          <cell r="D1049">
            <v>61.5</v>
          </cell>
          <cell r="E1049">
            <v>0</v>
          </cell>
        </row>
        <row r="1050">
          <cell r="A1050" t="str">
            <v>S029</v>
          </cell>
          <cell r="B1050" t="str">
            <v>REGARD DE VISITE CUNETTE BETON Ø800MM DE HAUTEUR H≤1,50M</v>
          </cell>
          <cell r="C1050" t="str">
            <v>U</v>
          </cell>
          <cell r="D1050">
            <v>575</v>
          </cell>
          <cell r="E1050">
            <v>0</v>
          </cell>
        </row>
        <row r="1051">
          <cell r="A1051" t="str">
            <v>S030</v>
          </cell>
          <cell r="B1051" t="str">
            <v>P.V. PAR RV DE Ø800MM AU PRIX 29 POUR 1,50M&lt;H≤2,00M</v>
          </cell>
          <cell r="C1051" t="str">
            <v>U</v>
          </cell>
          <cell r="D1051">
            <v>59.5</v>
          </cell>
          <cell r="E1051">
            <v>0</v>
          </cell>
        </row>
        <row r="1052">
          <cell r="A1052" t="str">
            <v>S031</v>
          </cell>
          <cell r="B1052" t="str">
            <v>P.V. PAR RV DE Ø800MM AU PRIX 29 POUR 2,00M&lt;H≤2,50M</v>
          </cell>
          <cell r="C1052" t="str">
            <v>U</v>
          </cell>
          <cell r="D1052">
            <v>108</v>
          </cell>
          <cell r="E1052">
            <v>0</v>
          </cell>
        </row>
        <row r="1053">
          <cell r="A1053" t="str">
            <v>S032</v>
          </cell>
          <cell r="B1053" t="str">
            <v>P.V. PAR RV DE Ø800MM AU PRIX 29 POUR 2,50M&lt;H≤3,00M</v>
          </cell>
          <cell r="C1053" t="str">
            <v>U</v>
          </cell>
          <cell r="D1053">
            <v>139</v>
          </cell>
          <cell r="E1053">
            <v>0</v>
          </cell>
        </row>
        <row r="1054">
          <cell r="A1054" t="str">
            <v>S033</v>
          </cell>
          <cell r="B1054" t="str">
            <v>REGARD DE VISITE CUNETTE BETON Ø1000MM DE HAUTEUR H≤1,50M</v>
          </cell>
          <cell r="C1054" t="str">
            <v>U</v>
          </cell>
          <cell r="D1054">
            <v>655</v>
          </cell>
          <cell r="E1054">
            <v>0</v>
          </cell>
        </row>
        <row r="1055">
          <cell r="A1055" t="str">
            <v>S034</v>
          </cell>
          <cell r="B1055" t="str">
            <v>P.V. PAR RV DE Ø1000MM AU PRIX 33 POUR 1,50M&lt;H≤2,00M</v>
          </cell>
          <cell r="C1055" t="str">
            <v>U</v>
          </cell>
          <cell r="D1055">
            <v>65</v>
          </cell>
          <cell r="E1055">
            <v>0</v>
          </cell>
        </row>
        <row r="1056">
          <cell r="A1056" t="str">
            <v>S035</v>
          </cell>
          <cell r="B1056" t="str">
            <v>P.V. PAR RV DE Ø1000MM AU PRIX 33 POUR 2,00M&lt;H≤2,50M</v>
          </cell>
          <cell r="C1056" t="str">
            <v>U</v>
          </cell>
          <cell r="D1056">
            <v>120</v>
          </cell>
          <cell r="E1056">
            <v>0</v>
          </cell>
        </row>
        <row r="1057">
          <cell r="A1057" t="str">
            <v>S036</v>
          </cell>
          <cell r="B1057" t="str">
            <v>P.V. PAR RV DE Ø1000MM AU PRIX 33 POUR 2,50M&lt;H≤3,00M</v>
          </cell>
          <cell r="C1057" t="str">
            <v>U</v>
          </cell>
          <cell r="D1057">
            <v>156</v>
          </cell>
          <cell r="E1057">
            <v>0</v>
          </cell>
        </row>
        <row r="1058">
          <cell r="A1058" t="str">
            <v>S037</v>
          </cell>
          <cell r="B1058" t="str">
            <v>P.V. AUX PRIX 29 ET 33 POUR RV BRISE JET</v>
          </cell>
          <cell r="C1058" t="str">
            <v>U</v>
          </cell>
          <cell r="D1058">
            <v>271.5</v>
          </cell>
          <cell r="E1058">
            <v>0</v>
          </cell>
        </row>
        <row r="1059">
          <cell r="A1059" t="str">
            <v>S038</v>
          </cell>
          <cell r="B1059" t="str">
            <v>REHABILITATION AVEC REPRISE D'ETANCHEITE SUR RV EXISTANT</v>
          </cell>
          <cell r="C1059" t="str">
            <v>U</v>
          </cell>
          <cell r="D1059">
            <v>478</v>
          </cell>
          <cell r="E1059">
            <v>0</v>
          </cell>
        </row>
        <row r="1060">
          <cell r="A1060" t="str">
            <v>S039</v>
          </cell>
          <cell r="B1060" t="str">
            <v>REGARD DE VISITE MONOBLOC PEHD Ø800MM DE HAUTEUR H≤1,50M</v>
          </cell>
          <cell r="C1060" t="str">
            <v>U</v>
          </cell>
          <cell r="D1060">
            <v>630</v>
          </cell>
          <cell r="E1060">
            <v>0</v>
          </cell>
        </row>
        <row r="1061">
          <cell r="A1061" t="str">
            <v>S040</v>
          </cell>
          <cell r="B1061" t="str">
            <v>P.V. PAR RV DE Ø800MM AU PRIX 39 POUR 1,50M&lt;H≤2,00M</v>
          </cell>
          <cell r="C1061" t="str">
            <v>U</v>
          </cell>
          <cell r="D1061">
            <v>115</v>
          </cell>
        </row>
        <row r="1062">
          <cell r="A1062" t="str">
            <v>S041</v>
          </cell>
          <cell r="B1062" t="str">
            <v>P.V. PAR RV DE Ø800MM AU PRIX 39 POUR 2,00M&lt;H≤2,50M</v>
          </cell>
          <cell r="C1062" t="str">
            <v>U</v>
          </cell>
          <cell r="D1062">
            <v>230</v>
          </cell>
        </row>
        <row r="1063">
          <cell r="A1063" t="str">
            <v>S042</v>
          </cell>
          <cell r="B1063" t="str">
            <v>P.V. PAR RV DE Ø800MM AU PRIX 39 POUR 2,50M&lt;H≤3,00M</v>
          </cell>
          <cell r="C1063" t="str">
            <v>U</v>
          </cell>
          <cell r="D1063">
            <v>345</v>
          </cell>
        </row>
        <row r="1064">
          <cell r="A1064" t="str">
            <v>S043</v>
          </cell>
          <cell r="B1064" t="str">
            <v>REGARD DE VISITE MONOBLOC PEHD Ø1000MM DE HAUTEUR H≤1,50M</v>
          </cell>
          <cell r="C1064" t="str">
            <v>U</v>
          </cell>
          <cell r="D1064">
            <v>1285</v>
          </cell>
        </row>
        <row r="1065">
          <cell r="A1065" t="str">
            <v>S044</v>
          </cell>
          <cell r="B1065" t="str">
            <v>P.V. PAR RV DE Ø1000MM AU PRIX 43 POUR 1,50M&lt;H≤2,00M</v>
          </cell>
          <cell r="C1065" t="str">
            <v>U</v>
          </cell>
          <cell r="D1065">
            <v>240</v>
          </cell>
        </row>
        <row r="1066">
          <cell r="A1066" t="str">
            <v>S045</v>
          </cell>
          <cell r="B1066" t="str">
            <v>P.V. PAR RV DE Ø1000MM AU PRIX 43 POUR 2,00M&lt;H≤2,50M</v>
          </cell>
          <cell r="C1066" t="str">
            <v>U</v>
          </cell>
          <cell r="D1066">
            <v>479</v>
          </cell>
        </row>
        <row r="1067">
          <cell r="A1067" t="str">
            <v>S046</v>
          </cell>
          <cell r="B1067" t="str">
            <v>P.V. PAR RV DE Ø1000MM AU PRIX 43 POUR 2,50M&lt;H≤3,00M</v>
          </cell>
          <cell r="C1067" t="str">
            <v>U</v>
          </cell>
          <cell r="D1067">
            <v>717</v>
          </cell>
        </row>
        <row r="1068">
          <cell r="A1068" t="str">
            <v>S047</v>
          </cell>
          <cell r="B1068" t="str">
            <v>CONSTRUCTION D'UNE BOUCHE D'EGOUT AVEC DECANTATION</v>
          </cell>
          <cell r="C1068" t="str">
            <v>U</v>
          </cell>
          <cell r="D1068">
            <v>564</v>
          </cell>
        </row>
        <row r="1069">
          <cell r="A1069" t="str">
            <v>S048</v>
          </cell>
          <cell r="B1069" t="str">
            <v>CONSTRUCTION D'UNE BOUCHE D'EGOUT SANS DECANTATION</v>
          </cell>
          <cell r="C1069" t="str">
            <v>U</v>
          </cell>
          <cell r="D1069">
            <v>564</v>
          </cell>
        </row>
        <row r="1070">
          <cell r="A1070" t="str">
            <v>S049</v>
          </cell>
          <cell r="B1070" t="str">
            <v>MISE EN PLACE D'UNE SIPHOIDE DANS UNE BOUCHE D'EGOUT</v>
          </cell>
          <cell r="C1070" t="str">
            <v>U</v>
          </cell>
          <cell r="D1070">
            <v>103</v>
          </cell>
        </row>
        <row r="1071">
          <cell r="A1071" t="str">
            <v>S050</v>
          </cell>
          <cell r="B1071" t="str">
            <v>TABOURET DE BRANCHEMENT P V C Ø315/160 DE HAUTEUR H≤1,50M</v>
          </cell>
          <cell r="C1071" t="str">
            <v>U</v>
          </cell>
          <cell r="D1071">
            <v>158</v>
          </cell>
        </row>
        <row r="1072">
          <cell r="A1072" t="str">
            <v>S051</v>
          </cell>
          <cell r="B1072" t="str">
            <v>P.V. PAR TABOURET AU PRIX 50 POUR 1,50M&lt;H≤2,00M</v>
          </cell>
          <cell r="C1072" t="str">
            <v>U</v>
          </cell>
          <cell r="D1072">
            <v>19</v>
          </cell>
        </row>
        <row r="1073">
          <cell r="A1073" t="str">
            <v>S052</v>
          </cell>
          <cell r="B1073" t="str">
            <v>P.V. PAR TABOURET AU PRIX 50 POUR 2,00M&lt;H≤2,50M</v>
          </cell>
          <cell r="C1073" t="str">
            <v>U</v>
          </cell>
          <cell r="D1073">
            <v>37.5</v>
          </cell>
        </row>
        <row r="1074">
          <cell r="A1074" t="str">
            <v>S053</v>
          </cell>
          <cell r="B1074" t="str">
            <v>P.V. PAR TABOURET AU PRIX 50 POUR 2,50M&lt;H≤3,00M</v>
          </cell>
          <cell r="C1074" t="str">
            <v>U</v>
          </cell>
          <cell r="D1074">
            <v>56.5</v>
          </cell>
        </row>
        <row r="1075">
          <cell r="A1075" t="str">
            <v>S054</v>
          </cell>
          <cell r="B1075" t="str">
            <v>TABOURET DE BRANCHEMENT P V C Ø400/160 DE HAUTEUR H≤1,50M</v>
          </cell>
          <cell r="C1075" t="str">
            <v>U</v>
          </cell>
          <cell r="D1075">
            <v>179.5</v>
          </cell>
        </row>
        <row r="1076">
          <cell r="A1076" t="str">
            <v>S055</v>
          </cell>
          <cell r="B1076" t="str">
            <v>P.V. PAR TABOURET AU PRIX 54 POUR 1,50M&lt;H≤2,00M</v>
          </cell>
          <cell r="C1076" t="str">
            <v>U</v>
          </cell>
          <cell r="D1076">
            <v>32.5</v>
          </cell>
        </row>
        <row r="1077">
          <cell r="A1077" t="str">
            <v>S056</v>
          </cell>
          <cell r="B1077" t="str">
            <v>P.V. PAR TABOURET AU PRIX 54 POUR 2,00M&lt;H≤2,50M</v>
          </cell>
          <cell r="C1077" t="str">
            <v>U</v>
          </cell>
          <cell r="D1077">
            <v>64.8</v>
          </cell>
        </row>
        <row r="1078">
          <cell r="A1078" t="str">
            <v>S057</v>
          </cell>
          <cell r="B1078" t="str">
            <v>P.V. PAR TABOURET AU PRIX 54 POUR 2,50M&lt;H≤3,00M</v>
          </cell>
          <cell r="C1078" t="str">
            <v>U</v>
          </cell>
          <cell r="D1078">
            <v>97.5</v>
          </cell>
        </row>
        <row r="1079">
          <cell r="A1079" t="str">
            <v>S058</v>
          </cell>
          <cell r="B1079" t="str">
            <v>BOITE DE BRANCHEMENT BETON 30 x 30 DE HAUTEUR H≤1,50M</v>
          </cell>
          <cell r="C1079" t="str">
            <v>U</v>
          </cell>
          <cell r="D1079">
            <v>133</v>
          </cell>
        </row>
        <row r="1080">
          <cell r="A1080" t="str">
            <v>S059</v>
          </cell>
          <cell r="B1080" t="str">
            <v>P.V. PAR BOITE DE BRANCHEMENT AU PRIX 58 POUR 1,50M&lt;H≤2,00M</v>
          </cell>
          <cell r="C1080" t="str">
            <v>U</v>
          </cell>
          <cell r="D1080">
            <v>21.5</v>
          </cell>
        </row>
        <row r="1081">
          <cell r="A1081" t="str">
            <v>S060</v>
          </cell>
          <cell r="B1081" t="str">
            <v>P.V. PAR BOITE DE BRANCHEMENT AU PRIX 58 POUR 2,00M&lt;H≤2,50M</v>
          </cell>
          <cell r="C1081" t="str">
            <v>U</v>
          </cell>
          <cell r="D1081">
            <v>42.7</v>
          </cell>
        </row>
        <row r="1082">
          <cell r="A1082" t="str">
            <v>S061</v>
          </cell>
          <cell r="B1082" t="str">
            <v>P.V. PAR BOITE DE BRANCHEMENT AU PRIX 58 POUR 2,50M&lt;H≤3,00M</v>
          </cell>
          <cell r="C1082" t="str">
            <v>U</v>
          </cell>
          <cell r="D1082">
            <v>64</v>
          </cell>
        </row>
        <row r="1083">
          <cell r="A1083" t="str">
            <v>S062</v>
          </cell>
          <cell r="B1083" t="str">
            <v>BOITE DE BRANCHEMENT BETON 40 x 40 DE HAUTEUR H≤1,50M</v>
          </cell>
          <cell r="C1083" t="str">
            <v>U</v>
          </cell>
          <cell r="D1083">
            <v>162</v>
          </cell>
        </row>
        <row r="1084">
          <cell r="A1084" t="str">
            <v>S063</v>
          </cell>
          <cell r="B1084" t="str">
            <v>P.V. PAR BOITE DE BRANCHEMENT AU PRIX 62 POUR 1,50M&lt;H≤2,00M</v>
          </cell>
          <cell r="C1084" t="str">
            <v>U</v>
          </cell>
          <cell r="D1084">
            <v>55.5</v>
          </cell>
        </row>
        <row r="1085">
          <cell r="A1085" t="str">
            <v>S064</v>
          </cell>
          <cell r="B1085" t="str">
            <v>P.V. PAR BOITE DE BRANCHEMENT AU PRIX 62 POUR 2,00M&lt;H≤2,50M</v>
          </cell>
          <cell r="C1085" t="str">
            <v>U</v>
          </cell>
          <cell r="D1085">
            <v>92.5</v>
          </cell>
        </row>
        <row r="1086">
          <cell r="A1086" t="str">
            <v>S065</v>
          </cell>
          <cell r="B1086" t="str">
            <v>P.V. PAR BOITE DE BRANCHEMENT AU PRIX 62 POUR 2,50M&lt;H≤3,00M</v>
          </cell>
          <cell r="C1086" t="str">
            <v>U</v>
          </cell>
          <cell r="D1086">
            <v>129.5</v>
          </cell>
        </row>
        <row r="1087">
          <cell r="A1087" t="str">
            <v>S066</v>
          </cell>
          <cell r="B1087" t="str">
            <v>BOITE DE BRANCHEMENT BETON 50 x 50 DE HAUTEUR H≤1,50M</v>
          </cell>
          <cell r="C1087" t="str">
            <v>U</v>
          </cell>
          <cell r="D1087">
            <v>185</v>
          </cell>
        </row>
        <row r="1088">
          <cell r="A1088" t="str">
            <v>S067</v>
          </cell>
          <cell r="B1088" t="str">
            <v>P.V. PAR BOITE DE BRANCHEMENT AU PRIX 66 POUR 1,50M&lt;H≤2,00M</v>
          </cell>
          <cell r="C1088" t="str">
            <v>U</v>
          </cell>
          <cell r="D1088">
            <v>68.5</v>
          </cell>
        </row>
        <row r="1089">
          <cell r="A1089" t="str">
            <v>S068</v>
          </cell>
          <cell r="B1089" t="str">
            <v>P.V. PAR BOITE DE BRANCHEMENT AU PRIX 66 POUR 2,00M&lt;H≤2,50M</v>
          </cell>
          <cell r="C1089" t="str">
            <v>U</v>
          </cell>
          <cell r="D1089">
            <v>103</v>
          </cell>
        </row>
        <row r="1090">
          <cell r="A1090" t="str">
            <v>S069</v>
          </cell>
          <cell r="B1090" t="str">
            <v>P.V. PAR BOITE DE BRANCHEMENT AU PRIX 66 POUR 2,50M&lt;H≤3,00M</v>
          </cell>
          <cell r="C1090" t="str">
            <v>U</v>
          </cell>
          <cell r="D1090">
            <v>137</v>
          </cell>
        </row>
        <row r="1091">
          <cell r="A1091" t="str">
            <v>S070</v>
          </cell>
          <cell r="B1091" t="str">
            <v>BOITE DE BRANCHEMENT SIPHOIDE DE HAUTEUR H≤1,50M</v>
          </cell>
          <cell r="C1091" t="str">
            <v>U</v>
          </cell>
          <cell r="D1091">
            <v>182</v>
          </cell>
        </row>
        <row r="1092">
          <cell r="A1092" t="str">
            <v>S071</v>
          </cell>
          <cell r="B1092" t="str">
            <v>P.V. PAR BOITE DE BRANCHEMENT AU PRIX 70 POUR 1,50M&lt;H≤2,00M</v>
          </cell>
          <cell r="C1092" t="str">
            <v>U</v>
          </cell>
          <cell r="D1092">
            <v>19</v>
          </cell>
        </row>
        <row r="1093">
          <cell r="A1093" t="str">
            <v>S072</v>
          </cell>
          <cell r="B1093" t="str">
            <v>P.V. PAR BOITE DE BRANCHEMENT AU PRIX 70 POUR 2,00M&lt;H≤2,50M</v>
          </cell>
          <cell r="C1093" t="str">
            <v>U</v>
          </cell>
          <cell r="D1093">
            <v>37.5</v>
          </cell>
        </row>
        <row r="1094">
          <cell r="A1094" t="str">
            <v>S073</v>
          </cell>
          <cell r="B1094" t="str">
            <v>P.V. PAR BOITE DE BRANCHEMENT AU PRIX 70 POUR 2,50M&lt;H≤3,00M</v>
          </cell>
          <cell r="C1094" t="str">
            <v>U</v>
          </cell>
          <cell r="D1094">
            <v>56.5</v>
          </cell>
        </row>
        <row r="1095">
          <cell r="A1095" t="str">
            <v>S074</v>
          </cell>
          <cell r="B1095" t="str">
            <v>REHAUSSE BOITE DE BRANCHEMENT BORGNE</v>
          </cell>
          <cell r="C1095" t="str">
            <v>M</v>
          </cell>
          <cell r="D1095">
            <v>103</v>
          </cell>
        </row>
        <row r="1096">
          <cell r="A1096" t="str">
            <v>S075</v>
          </cell>
          <cell r="B1096" t="str">
            <v>RACCORDEMENT sur COLLECTEUR EXISTANT</v>
          </cell>
          <cell r="C1096" t="str">
            <v>U</v>
          </cell>
          <cell r="D1096">
            <v>175</v>
          </cell>
        </row>
        <row r="1097">
          <cell r="A1097" t="str">
            <v>S076</v>
          </cell>
          <cell r="B1097" t="str">
            <v>RACCORDEMENT RIVERAIN sur PUISARD ou TABOURET</v>
          </cell>
          <cell r="C1097" t="str">
            <v>U</v>
          </cell>
          <cell r="D1097">
            <v>92</v>
          </cell>
        </row>
        <row r="1098">
          <cell r="A1098" t="str">
            <v>S077-01</v>
          </cell>
          <cell r="B1098" t="str">
            <v>F. ET P. DE COUDE PVC RIGIDE DE Ø80MM</v>
          </cell>
          <cell r="C1098" t="str">
            <v>U</v>
          </cell>
          <cell r="D1098">
            <v>9.5</v>
          </cell>
        </row>
        <row r="1099">
          <cell r="A1099" t="str">
            <v>S077-02</v>
          </cell>
          <cell r="B1099" t="str">
            <v>F. ET P. DE COUDE PVC RIGIDE DE Ø100MM</v>
          </cell>
          <cell r="C1099" t="str">
            <v>U</v>
          </cell>
          <cell r="D1099">
            <v>9.5</v>
          </cell>
        </row>
        <row r="1100">
          <cell r="A1100" t="str">
            <v>S078-01</v>
          </cell>
          <cell r="B1100" t="str">
            <v>F. ET P. DE COUDE PVC SN8 DE Ø110MM</v>
          </cell>
          <cell r="C1100" t="str">
            <v>U</v>
          </cell>
          <cell r="D1100">
            <v>11</v>
          </cell>
        </row>
        <row r="1101">
          <cell r="A1101" t="str">
            <v>S078-02</v>
          </cell>
          <cell r="B1101" t="str">
            <v>F. ET P. DE COUDE PVC SN8 DE Ø125MM</v>
          </cell>
          <cell r="C1101" t="str">
            <v>U</v>
          </cell>
          <cell r="D1101">
            <v>11.7</v>
          </cell>
        </row>
        <row r="1102">
          <cell r="A1102" t="str">
            <v>S078-03</v>
          </cell>
          <cell r="B1102" t="str">
            <v>F. ET P. DE COUDE PVC SN8 DE Ø160MM</v>
          </cell>
          <cell r="C1102" t="str">
            <v>U</v>
          </cell>
          <cell r="D1102">
            <v>13.8</v>
          </cell>
        </row>
        <row r="1103">
          <cell r="A1103" t="str">
            <v>S079-01</v>
          </cell>
          <cell r="B1103" t="str">
            <v>F. ET P. DE ROTULE PVC DE Ø125MM</v>
          </cell>
          <cell r="C1103" t="str">
            <v>U</v>
          </cell>
          <cell r="D1103">
            <v>29.2</v>
          </cell>
        </row>
        <row r="1104">
          <cell r="A1104" t="str">
            <v>S079-02</v>
          </cell>
          <cell r="B1104" t="str">
            <v>F. ET P. DE ROTULE PVC DE Ø160MM</v>
          </cell>
          <cell r="C1104" t="str">
            <v>U</v>
          </cell>
          <cell r="D1104">
            <v>29.2</v>
          </cell>
        </row>
        <row r="1105">
          <cell r="A1105" t="str">
            <v>S080-01</v>
          </cell>
          <cell r="B1105" t="str">
            <v>F. ET P. D'UNE REDUCTION PVC SN8 DE Ø160/125MM</v>
          </cell>
          <cell r="C1105" t="str">
            <v>U</v>
          </cell>
          <cell r="D1105">
            <v>14</v>
          </cell>
        </row>
        <row r="1106">
          <cell r="A1106" t="str">
            <v>S080-02</v>
          </cell>
          <cell r="B1106" t="str">
            <v>F. ET P. D'UNE REDUCTION PVC SN8 DE Ø200/160MM</v>
          </cell>
          <cell r="C1106" t="str">
            <v>U</v>
          </cell>
          <cell r="D1106">
            <v>17</v>
          </cell>
        </row>
        <row r="1107">
          <cell r="A1107" t="str">
            <v>S081-01</v>
          </cell>
          <cell r="B1107" t="str">
            <v>F. ET P. D'UNE PIECE DE RACCORD DE Ø125/125MM</v>
          </cell>
          <cell r="C1107" t="str">
            <v>U</v>
          </cell>
          <cell r="D1107">
            <v>9</v>
          </cell>
        </row>
        <row r="1108">
          <cell r="A1108" t="str">
            <v>S081-02</v>
          </cell>
          <cell r="B1108" t="str">
            <v>F. ET P. D'UNE PIECE DE RACCORD DE Ø160/160MM</v>
          </cell>
          <cell r="C1108" t="str">
            <v>U</v>
          </cell>
          <cell r="D1108">
            <v>13</v>
          </cell>
        </row>
        <row r="1109">
          <cell r="A1109" t="str">
            <v>S081-03</v>
          </cell>
          <cell r="B1109" t="str">
            <v>F. ET P. D'UNE PIECE DE RACCORD DE Ø200/200MM</v>
          </cell>
          <cell r="C1109" t="str">
            <v>U</v>
          </cell>
          <cell r="D1109">
            <v>18</v>
          </cell>
        </row>
        <row r="1110">
          <cell r="A1110" t="str">
            <v>S082</v>
          </cell>
          <cell r="B1110" t="str">
            <v>REMANIEMENT DE BORDURE et FIL D'EAU</v>
          </cell>
          <cell r="C1110" t="str">
            <v>M</v>
          </cell>
          <cell r="D1110">
            <v>81</v>
          </cell>
        </row>
        <row r="1111">
          <cell r="A1111" t="str">
            <v>S083</v>
          </cell>
          <cell r="B1111" t="str">
            <v>REMANIEMENT DE BORDURETTES</v>
          </cell>
          <cell r="C1111" t="str">
            <v>M</v>
          </cell>
          <cell r="D1111">
            <v>45</v>
          </cell>
        </row>
        <row r="1112">
          <cell r="A1112" t="str">
            <v>S084</v>
          </cell>
          <cell r="B1112" t="str">
            <v>REPOSE DE GARGOUILLE ou TUYAU</v>
          </cell>
          <cell r="C1112" t="str">
            <v>M</v>
          </cell>
          <cell r="D1112">
            <v>40</v>
          </cell>
        </row>
        <row r="1113">
          <cell r="A1113" t="str">
            <v>S085</v>
          </cell>
          <cell r="B1113" t="str">
            <v>REFECTION-TRANCHEE EN CHAUSSEE</v>
          </cell>
          <cell r="C1113" t="str">
            <v>M2</v>
          </cell>
          <cell r="D1113">
            <v>96</v>
          </cell>
        </row>
        <row r="1114">
          <cell r="A1114" t="str">
            <v>S086</v>
          </cell>
          <cell r="B1114" t="str">
            <v>MISE A NIVEAU DE BOUCHE A CLE OU PUISARDS D'EAU OU GAZ</v>
          </cell>
          <cell r="C1114" t="str">
            <v>U</v>
          </cell>
          <cell r="D1114">
            <v>54</v>
          </cell>
        </row>
        <row r="1115">
          <cell r="A1115" t="str">
            <v>S087</v>
          </cell>
          <cell r="B1115" t="str">
            <v>FONDATION BETON POUR TROTTOIR</v>
          </cell>
          <cell r="C1115" t="str">
            <v>M2</v>
          </cell>
          <cell r="D1115">
            <v>23</v>
          </cell>
        </row>
        <row r="1116">
          <cell r="A1116" t="str">
            <v>S088</v>
          </cell>
          <cell r="B1116" t="str">
            <v>POSE OU REPOSE DE CARRELAGE</v>
          </cell>
          <cell r="C1116" t="str">
            <v>M2</v>
          </cell>
          <cell r="D1116">
            <v>26</v>
          </cell>
        </row>
        <row r="1117">
          <cell r="A1117" t="str">
            <v>S089</v>
          </cell>
          <cell r="B1117" t="str">
            <v>ASPHALTE</v>
          </cell>
          <cell r="C1117" t="str">
            <v>M2</v>
          </cell>
          <cell r="D1117">
            <v>38</v>
          </cell>
        </row>
        <row r="1118">
          <cell r="A1118" t="str">
            <v>S090</v>
          </cell>
          <cell r="B1118" t="str">
            <v>FONDATION DE TROTTOIR EN GRAVE</v>
          </cell>
          <cell r="C1118" t="str">
            <v>M2</v>
          </cell>
          <cell r="D1118">
            <v>16.5</v>
          </cell>
        </row>
        <row r="1119">
          <cell r="A1119" t="str">
            <v>S091</v>
          </cell>
          <cell r="B1119" t="str">
            <v>REVETEMENT DE TROTTOIR EN ENROBE</v>
          </cell>
          <cell r="C1119" t="str">
            <v>M2</v>
          </cell>
          <cell r="D1119">
            <v>23.8</v>
          </cell>
        </row>
        <row r="1120">
          <cell r="A1120" t="str">
            <v>S092</v>
          </cell>
          <cell r="B1120" t="str">
            <v>REVETEMENT EN BETON DESACTIVE</v>
          </cell>
          <cell r="C1120" t="str">
            <v>M2</v>
          </cell>
          <cell r="D1120">
            <v>41.5</v>
          </cell>
        </row>
        <row r="1121">
          <cell r="A1121" t="str">
            <v>S093</v>
          </cell>
          <cell r="B1121" t="str">
            <v>POSE OU REPOSE DE PAVE BETON OU DALLE AUTOPORTANTE</v>
          </cell>
          <cell r="C1121" t="str">
            <v>M2</v>
          </cell>
          <cell r="D1121">
            <v>26</v>
          </cell>
        </row>
        <row r="1122">
          <cell r="A1122" t="str">
            <v>S094</v>
          </cell>
          <cell r="B1122" t="str">
            <v>FOURNITURE ET POSE DE PAVE EN LIGNE</v>
          </cell>
          <cell r="C1122" t="str">
            <v>M</v>
          </cell>
          <cell r="D1122">
            <v>33</v>
          </cell>
        </row>
        <row r="1123">
          <cell r="A1123" t="str">
            <v>S095</v>
          </cell>
          <cell r="B1123" t="str">
            <v>CURAGE DE FOSSE avec EVACUATION</v>
          </cell>
          <cell r="C1123" t="str">
            <v>M</v>
          </cell>
          <cell r="D1123">
            <v>25</v>
          </cell>
        </row>
        <row r="1124">
          <cell r="A1124" t="str">
            <v>S096</v>
          </cell>
          <cell r="B1124" t="str">
            <v>CURAGE DE FOSSE sans EVACUATION</v>
          </cell>
          <cell r="C1124" t="str">
            <v>M</v>
          </cell>
          <cell r="D1124">
            <v>19</v>
          </cell>
        </row>
        <row r="1125">
          <cell r="A1125" t="str">
            <v>S097</v>
          </cell>
          <cell r="B1125" t="str">
            <v>CURAGE D'UN COLLECTEUR EN SERVICE</v>
          </cell>
          <cell r="C1125" t="str">
            <v>1/2J</v>
          </cell>
          <cell r="D1125">
            <v>590</v>
          </cell>
        </row>
        <row r="1126">
          <cell r="A1126" t="str">
            <v>S098</v>
          </cell>
          <cell r="B1126" t="str">
            <v>REMPL. OU MODIF. OU M. NIVEAU DE L'ENSEMBLE DE FERMETURE D'UN RV</v>
          </cell>
          <cell r="C1126" t="str">
            <v>U</v>
          </cell>
          <cell r="D1126">
            <v>195</v>
          </cell>
        </row>
        <row r="1127">
          <cell r="A1127" t="str">
            <v>S099-01</v>
          </cell>
          <cell r="B1127" t="str">
            <v>F. D'UN TAMPON ARTICULE DE CLASSE 400KN D'OUVERTURE DE Ø600MM</v>
          </cell>
          <cell r="C1127" t="str">
            <v>U</v>
          </cell>
          <cell r="D1127">
            <v>169</v>
          </cell>
        </row>
        <row r="1128">
          <cell r="A1128" t="str">
            <v>S099-02</v>
          </cell>
          <cell r="B1128" t="str">
            <v>F. D'UN TAMPON ARTICULE DE CLASSE 400KN D'OUVERTURE DE Ø800MM</v>
          </cell>
          <cell r="C1128" t="str">
            <v>U</v>
          </cell>
          <cell r="D1128">
            <v>528.9</v>
          </cell>
        </row>
        <row r="1129">
          <cell r="A1129" t="str">
            <v>S099-03</v>
          </cell>
          <cell r="B1129" t="str">
            <v>F. D'UNE PLAQUE DE RECOUVREMENT POUR BORDURE TYPE T AVEC OUVERTURE DE Ø600MM</v>
          </cell>
          <cell r="C1129" t="str">
            <v>U</v>
          </cell>
          <cell r="D1129">
            <v>204</v>
          </cell>
        </row>
        <row r="1130">
          <cell r="A1130" t="str">
            <v>S099-04</v>
          </cell>
          <cell r="B1130" t="str">
            <v>F. D'UNE PLAQUE DE RECOUVREMENT POUR BORDURE TYPE A AVEC OUVERTURE DE Ø600MM</v>
          </cell>
          <cell r="C1130" t="str">
            <v>U</v>
          </cell>
          <cell r="D1130">
            <v>204</v>
          </cell>
        </row>
        <row r="1131">
          <cell r="A1131" t="str">
            <v>S099-05</v>
          </cell>
          <cell r="B1131" t="str">
            <v>F. D'UNE FONTE TPYE SOLO SELFLEVEL 624S OU EQUIVALENT DE CLASSE 400KN</v>
          </cell>
          <cell r="C1131" t="str">
            <v>U</v>
          </cell>
          <cell r="D1131">
            <v>215</v>
          </cell>
        </row>
        <row r="1132">
          <cell r="A1132" t="str">
            <v>S100</v>
          </cell>
          <cell r="B1132" t="str">
            <v>FOURNITURE ET POSE D'UN JOINT DE REGARD</v>
          </cell>
          <cell r="C1132" t="str">
            <v>U</v>
          </cell>
          <cell r="D1132">
            <v>24.5</v>
          </cell>
        </row>
        <row r="1133">
          <cell r="A1133" t="str">
            <v>S101</v>
          </cell>
          <cell r="B1133" t="str">
            <v>REMPL. OU MODIF. OU M. NIVEAU DE L'ENSEMBLE DE FERMETURE D'UN PUISARD</v>
          </cell>
          <cell r="C1133" t="str">
            <v>U</v>
          </cell>
          <cell r="D1133">
            <v>128</v>
          </cell>
        </row>
        <row r="1134">
          <cell r="A1134" t="str">
            <v>S102-01</v>
          </cell>
          <cell r="B1134" t="str">
            <v>FOURNITURE TAMPON HYDRAULIQUE DE CLASSE 250KN POUR TABOURET PVC Ø315MM</v>
          </cell>
          <cell r="C1134" t="str">
            <v>U</v>
          </cell>
          <cell r="D1134">
            <v>56</v>
          </cell>
        </row>
        <row r="1135">
          <cell r="A1135" t="str">
            <v>S102-02</v>
          </cell>
          <cell r="B1135" t="str">
            <v>FOURNITURE TAMPON HYDRAULIQUE DE CLASSE 250KN POUR TABOURET PVC Ø400MM</v>
          </cell>
          <cell r="C1135" t="str">
            <v>U</v>
          </cell>
          <cell r="D1135">
            <v>108</v>
          </cell>
        </row>
        <row r="1136">
          <cell r="A1136" t="str">
            <v>S102-03</v>
          </cell>
          <cell r="B1136" t="str">
            <v>FOURNITURE TAMPON HYDRAULIQUE DE CLASSE 250KN DE DIMENSIONS 30CMX30CM</v>
          </cell>
          <cell r="C1136" t="str">
            <v>U</v>
          </cell>
          <cell r="D1136">
            <v>43</v>
          </cell>
        </row>
        <row r="1137">
          <cell r="A1137" t="str">
            <v>S102-04</v>
          </cell>
          <cell r="B1137" t="str">
            <v>FOURNITURE TAMPON HYDRAULIQUE DE CLASSE 250KN DE DIMENSIONS 40CMX40CM</v>
          </cell>
          <cell r="C1137" t="str">
            <v>U</v>
          </cell>
          <cell r="D1137">
            <v>47.5</v>
          </cell>
        </row>
        <row r="1138">
          <cell r="A1138" t="str">
            <v>S102-05</v>
          </cell>
          <cell r="B1138" t="str">
            <v>FOURNITURE TAMPON HYDRAULIQUE DE CLASSE 250KN DE DIMENSIONS 50CMX50CM</v>
          </cell>
          <cell r="C1138" t="str">
            <v>U</v>
          </cell>
          <cell r="D1138">
            <v>80.5</v>
          </cell>
        </row>
        <row r="1139">
          <cell r="A1139" t="str">
            <v>S102-06</v>
          </cell>
          <cell r="B1139" t="str">
            <v>FOURNITURE TAMPON HYDRAULIQUE DE CLASSE 250KN DE DIMENSIONS 60CMX60CM</v>
          </cell>
          <cell r="C1139" t="str">
            <v>U</v>
          </cell>
          <cell r="D1139">
            <v>105</v>
          </cell>
        </row>
        <row r="1140">
          <cell r="A1140" t="str">
            <v>S102-07</v>
          </cell>
          <cell r="B1140" t="str">
            <v>FOURNITURE TAMPON HYDRAULIQUE DE CLASSE 250KN DE DIMENSIONS 70CMX70CM</v>
          </cell>
          <cell r="C1140" t="str">
            <v>U</v>
          </cell>
          <cell r="D1140">
            <v>165</v>
          </cell>
        </row>
        <row r="1141">
          <cell r="A1141" t="str">
            <v>S103</v>
          </cell>
          <cell r="B1141" t="str">
            <v>REMPLACEMENT OU MODIFICATION OU M. NIVEAU AVALOIR GRILLE D'UNE BE</v>
          </cell>
          <cell r="C1141" t="str">
            <v>U</v>
          </cell>
          <cell r="D1141">
            <v>195</v>
          </cell>
        </row>
        <row r="1142">
          <cell r="A1142" t="str">
            <v>S104-01</v>
          </cell>
          <cell r="B1142" t="str">
            <v>F. D'UNE GRILLE AVALOIR PLATE OU CONCAVE DE CLASSE 250KN DE DIMENSIONS 30CMX30CM</v>
          </cell>
          <cell r="C1142" t="str">
            <v>U</v>
          </cell>
          <cell r="D1142">
            <v>69.5</v>
          </cell>
        </row>
        <row r="1143">
          <cell r="A1143" t="str">
            <v>S104-02</v>
          </cell>
          <cell r="B1143" t="str">
            <v>F. D'UNE GRILLE AVALOIR PLATE OU CONCAVE DE CLASSE 250KN DE DIMENSIONS 40CMX40CM</v>
          </cell>
          <cell r="C1143" t="str">
            <v>U</v>
          </cell>
          <cell r="D1143">
            <v>102.5</v>
          </cell>
        </row>
        <row r="1144">
          <cell r="A1144" t="str">
            <v>S104-03</v>
          </cell>
          <cell r="B1144" t="str">
            <v>F. D'UNE GRILLE AVALOIR PLATE OU CONCAVE DE CLASSE 250KN DE DIMENSIONS 50CMX50CM</v>
          </cell>
          <cell r="C1144" t="str">
            <v>U</v>
          </cell>
          <cell r="D1144">
            <v>141.5</v>
          </cell>
        </row>
        <row r="1145">
          <cell r="A1145" t="str">
            <v>S104-04</v>
          </cell>
          <cell r="B1145" t="str">
            <v>F. D'UNE GRILLE AVALOIR CANIVEAU DE CLASSE 250KN DE DIMENSIONS 70CMX30CM</v>
          </cell>
          <cell r="C1145" t="str">
            <v>U</v>
          </cell>
          <cell r="D1145">
            <v>138</v>
          </cell>
        </row>
        <row r="1146">
          <cell r="A1146" t="str">
            <v>S104-05</v>
          </cell>
          <cell r="B1146" t="str">
            <v>F. D'UNE GRILLE AVALOIR CANIVEAU DE CLASSE 250KN DE DIMENSIONS 70CMX40CM</v>
          </cell>
          <cell r="C1146" t="str">
            <v>U</v>
          </cell>
          <cell r="D1146">
            <v>115.5</v>
          </cell>
        </row>
        <row r="1147">
          <cell r="A1147" t="str">
            <v>S104-06</v>
          </cell>
          <cell r="B1147" t="str">
            <v>F. D'UNE GRILLE AVALOIR CANIVEAU DE CLASSE 250KN DE DIMENSIONS 70CMX50CM</v>
          </cell>
          <cell r="C1147" t="str">
            <v>U</v>
          </cell>
          <cell r="D1147">
            <v>220.5</v>
          </cell>
        </row>
        <row r="1148">
          <cell r="A1148" t="str">
            <v>S104-07</v>
          </cell>
          <cell r="B1148" t="str">
            <v>F. D'UNE GRILLE AVALOIR PLATE OU CONCAVE DE CLASSE 400KN DE DIMENSIONS 40CMX40CM</v>
          </cell>
          <cell r="C1148" t="str">
            <v>U</v>
          </cell>
          <cell r="D1148">
            <v>245</v>
          </cell>
        </row>
        <row r="1149">
          <cell r="A1149" t="str">
            <v>S104-08</v>
          </cell>
          <cell r="B1149" t="str">
            <v>F. D'UNE GRILLE AVALOIR PLATE OU CONCAVE DE CLASSE 400KN DE DIMENSIONS 50CMX50CM</v>
          </cell>
          <cell r="C1149" t="str">
            <v>U</v>
          </cell>
          <cell r="D1149">
            <v>295</v>
          </cell>
        </row>
        <row r="1150">
          <cell r="A1150" t="str">
            <v>S104-09</v>
          </cell>
          <cell r="B1150" t="str">
            <v>F. D'UNE GRILLE AVALOIR et TAMPON ARTICULES DE CLASSE 250KN DE DIMENSIONS 48CMX30CM</v>
          </cell>
          <cell r="C1150" t="str">
            <v>U</v>
          </cell>
          <cell r="D1150">
            <v>222.5</v>
          </cell>
        </row>
        <row r="1151">
          <cell r="A1151" t="str">
            <v>S104-10</v>
          </cell>
          <cell r="B1151" t="str">
            <v>F. D'UNE GRILLE AVALOIR et TAMPON ARTICULES DE CLASSE 250KN DE DIMENSIONS 75CMX66CM</v>
          </cell>
          <cell r="C1151" t="str">
            <v>U</v>
          </cell>
          <cell r="D1151">
            <v>359</v>
          </cell>
        </row>
        <row r="1152">
          <cell r="A1152" t="str">
            <v>S104-11</v>
          </cell>
          <cell r="B1152" t="str">
            <v>F. D'UNE GRILLE AVALOIR et TAMPON ARTICULES DE CLASSE 250KN DE DIMENSIONS 110CMX70CM</v>
          </cell>
          <cell r="C1152" t="str">
            <v>U</v>
          </cell>
          <cell r="D1152">
            <v>767</v>
          </cell>
        </row>
        <row r="1153">
          <cell r="A1153" t="str">
            <v>S104-12</v>
          </cell>
          <cell r="B1153" t="str">
            <v>F. D'UNE PLAQUE DE RECOUVREMENT POUR BORDURE TYPE A AVEC OUVERTURE DE Ø600MM</v>
          </cell>
          <cell r="C1153" t="str">
            <v>U</v>
          </cell>
          <cell r="D1153">
            <v>204</v>
          </cell>
        </row>
        <row r="1154">
          <cell r="A1154" t="str">
            <v>S104-13</v>
          </cell>
          <cell r="B1154" t="str">
            <v>F. D'UNE GRILLE A BAVETTE POUR PLAQUE DE RECOUVREMENT DE  BORDURE TYPE A</v>
          </cell>
          <cell r="C1154" t="str">
            <v>U</v>
          </cell>
          <cell r="D1154">
            <v>137.5</v>
          </cell>
        </row>
        <row r="1155">
          <cell r="A1155" t="str">
            <v>S104-14</v>
          </cell>
          <cell r="B1155" t="str">
            <v>F. D'UNE PLAQUE DE RECOUVREMENT POUR BORDURE TYPE T AVEC OUVERTURE DE Ø600MM</v>
          </cell>
          <cell r="C1155" t="str">
            <v>U</v>
          </cell>
          <cell r="D1155">
            <v>204</v>
          </cell>
        </row>
        <row r="1156">
          <cell r="A1156" t="str">
            <v>S104-15</v>
          </cell>
          <cell r="B1156" t="str">
            <v>F. D'UNE GRILLE A BAVETTE POUR PLAQUE DE RECOUVREMENT DE  BORDURE TYPE T</v>
          </cell>
          <cell r="C1156" t="str">
            <v>U</v>
          </cell>
          <cell r="D1156">
            <v>137.5</v>
          </cell>
        </row>
        <row r="1157">
          <cell r="A1157" t="str">
            <v>S105</v>
          </cell>
          <cell r="B1157" t="str">
            <v>RECONSTRUCTION DE CUNETTE REGARD OU PUISARD</v>
          </cell>
          <cell r="C1157" t="str">
            <v>U</v>
          </cell>
          <cell r="D1157">
            <v>78</v>
          </cell>
        </row>
        <row r="1158">
          <cell r="A1158" t="str">
            <v>S106</v>
          </cell>
          <cell r="B1158" t="str">
            <v>DEMOLITION DE TETE DE REGARD</v>
          </cell>
          <cell r="C1158" t="str">
            <v>U</v>
          </cell>
          <cell r="D1158">
            <v>92</v>
          </cell>
        </row>
        <row r="1159">
          <cell r="A1159" t="str">
            <v>S107</v>
          </cell>
          <cell r="B1159" t="str">
            <v>FOURNITURE ET POSE DE DALLE REDUCTRICE</v>
          </cell>
          <cell r="C1159" t="str">
            <v>U</v>
          </cell>
          <cell r="D1159">
            <v>75</v>
          </cell>
        </row>
        <row r="1160">
          <cell r="A1160" t="str">
            <v>S108</v>
          </cell>
          <cell r="B1160" t="str">
            <v>FOURNITURE ET POSE DE FOURREAUX PVC</v>
          </cell>
          <cell r="C1160" t="str">
            <v>M</v>
          </cell>
          <cell r="D1160">
            <v>14</v>
          </cell>
        </row>
        <row r="1161">
          <cell r="A1161" t="str">
            <v>S109</v>
          </cell>
          <cell r="B1161" t="str">
            <v>FOURNITURE ET POSE D'UN GEOTEXTILE STOP RACINE</v>
          </cell>
          <cell r="C1161" t="str">
            <v>M2</v>
          </cell>
          <cell r="D1161">
            <v>8</v>
          </cell>
        </row>
        <row r="1162">
          <cell r="A1162" t="str">
            <v>S110</v>
          </cell>
          <cell r="B1162" t="str">
            <v xml:space="preserve">REALISATION DE MARQUAGES AU SOL </v>
          </cell>
          <cell r="C1162" t="str">
            <v>M2</v>
          </cell>
          <cell r="D1162">
            <v>23</v>
          </cell>
        </row>
        <row r="1163">
          <cell r="A1163" t="str">
            <v>S111</v>
          </cell>
          <cell r="B1163" t="str">
            <v>TRAITEMENT DE JOINT</v>
          </cell>
          <cell r="C1163" t="str">
            <v>M</v>
          </cell>
          <cell r="D1163">
            <v>5.5</v>
          </cell>
        </row>
        <row r="1164">
          <cell r="A1164" t="str">
            <v>S112</v>
          </cell>
          <cell r="B1164" t="str">
            <v>ETABLISSEMENT D'UN PLAN DE RETRAIT AMIANTE</v>
          </cell>
          <cell r="C1164" t="str">
            <v>F</v>
          </cell>
          <cell r="D1164">
            <v>250</v>
          </cell>
        </row>
        <row r="1165">
          <cell r="A1165" t="str">
            <v>S113</v>
          </cell>
          <cell r="B1165" t="str">
            <v>P.V. AU PRIX 21 POUR DEPOSE CANALISATION AMIANTE CIMENT</v>
          </cell>
          <cell r="C1165" t="str">
            <v>M</v>
          </cell>
          <cell r="D1165">
            <v>52</v>
          </cell>
        </row>
        <row r="1166">
          <cell r="A1166" t="str">
            <v>S114</v>
          </cell>
          <cell r="B1166" t="str">
            <v>EVACUATION EN DECHARGE CONTROLEE D'AMIANTE CIMENT</v>
          </cell>
          <cell r="C1166" t="str">
            <v>T</v>
          </cell>
          <cell r="D1166">
            <v>350</v>
          </cell>
        </row>
        <row r="1167">
          <cell r="A1167" t="str">
            <v>S115</v>
          </cell>
          <cell r="B1167" t="str">
            <v>INSTALLATION ET REPLE DE FONCAGE OU FORAGE</v>
          </cell>
          <cell r="C1167" t="str">
            <v>F</v>
          </cell>
          <cell r="D1167">
            <v>1850</v>
          </cell>
        </row>
        <row r="1168">
          <cell r="A1168" t="str">
            <v>S116</v>
          </cell>
          <cell r="B1168" t="str">
            <v>TRAVAUX DE FONCAGE OU FORAGE SUR CANALISATION D≤200MM</v>
          </cell>
          <cell r="C1168" t="str">
            <v>M</v>
          </cell>
          <cell r="D1168">
            <v>299</v>
          </cell>
        </row>
        <row r="1169">
          <cell r="A1169" t="str">
            <v>U122</v>
          </cell>
          <cell r="B1169" t="str">
            <v>Raccordement des fourreaux extérieurs de fibre Optique ans RV Assainissement existant</v>
          </cell>
          <cell r="C1169" t="str">
            <v>ft</v>
          </cell>
          <cell r="D1169">
            <v>350</v>
          </cell>
        </row>
        <row r="1170">
          <cell r="A1170" t="str">
            <v>U130+</v>
          </cell>
          <cell r="B1170" t="str">
            <v>TRAVAUX DE MISE EN PLACE DE RESEAUX FIBRE OPTIQUE</v>
          </cell>
          <cell r="C1170" t="str">
            <v>.</v>
          </cell>
          <cell r="D1170" t="str">
            <v>.</v>
          </cell>
        </row>
        <row r="1171">
          <cell r="A1171" t="str">
            <v>T10+</v>
          </cell>
          <cell r="B1171" t="str">
            <v>PRESTATIONS DIVERSES POUR DES TRAVAUX DE REHABILITATION DE RESEAUX</v>
          </cell>
          <cell r="C1171" t="str">
            <v>.</v>
          </cell>
          <cell r="D1171" t="str">
            <v>.</v>
          </cell>
        </row>
        <row r="1172">
          <cell r="A1172" t="str">
            <v>T101</v>
          </cell>
          <cell r="B1172" t="str">
            <v>INSTALLATION DE CHANTIER GENERALE</v>
          </cell>
          <cell r="C1172" t="str">
            <v>f</v>
          </cell>
          <cell r="D1172">
            <v>200</v>
          </cell>
        </row>
        <row r="1173">
          <cell r="A1173" t="str">
            <v>T102</v>
          </cell>
          <cell r="B1173" t="str">
            <v>SIGNALISATION DE CHANTIER</v>
          </cell>
          <cell r="C1173" t="str">
            <v>f</v>
          </cell>
          <cell r="D1173">
            <v>200</v>
          </cell>
        </row>
        <row r="1174">
          <cell r="A1174" t="str">
            <v>T103</v>
          </cell>
          <cell r="B1174" t="str">
            <v>ETANCHEMENT DE REGARD - Cheminée</v>
          </cell>
          <cell r="C1174" t="str">
            <v>u</v>
          </cell>
          <cell r="D1174">
            <v>200</v>
          </cell>
        </row>
        <row r="1175">
          <cell r="A1175" t="str">
            <v>T104</v>
          </cell>
          <cell r="B1175" t="str">
            <v>ETANCHEMENT DE REGARD - Liaison canalisation/regard</v>
          </cell>
          <cell r="C1175" t="str">
            <v>u</v>
          </cell>
          <cell r="D1175">
            <v>150</v>
          </cell>
        </row>
        <row r="1176">
          <cell r="A1176" t="str">
            <v>T105</v>
          </cell>
          <cell r="B1176" t="str">
            <v>DERIVATION DES EFLUENTS Max.100 m3/h</v>
          </cell>
          <cell r="C1176" t="str">
            <v>J</v>
          </cell>
          <cell r="D1176">
            <v>175</v>
          </cell>
        </row>
        <row r="1177">
          <cell r="A1177" t="str">
            <v>T106</v>
          </cell>
          <cell r="B1177" t="str">
            <v>DERIVATION DES EFFLUENTS 100 à 300 m3/h</v>
          </cell>
          <cell r="C1177" t="str">
            <v>J</v>
          </cell>
          <cell r="D1177">
            <v>350</v>
          </cell>
        </row>
        <row r="1178">
          <cell r="A1178" t="str">
            <v>T107</v>
          </cell>
          <cell r="B1178" t="str">
            <v>CUNETTE DE REGARD DE VISITE</v>
          </cell>
          <cell r="C1178" t="str">
            <v>u</v>
          </cell>
          <cell r="D1178">
            <v>150</v>
          </cell>
        </row>
        <row r="1179">
          <cell r="A1179" t="str">
            <v>T20+</v>
          </cell>
          <cell r="B1179" t="str">
            <v>CURAGES DIVERS POUR DES TRAVAUX DE REHABILITATION DE RESEAUX</v>
          </cell>
          <cell r="C1179" t="str">
            <v>.</v>
          </cell>
          <cell r="D1179" t="str">
            <v>.</v>
          </cell>
        </row>
        <row r="1180">
          <cell r="A1180" t="str">
            <v>T201</v>
          </cell>
          <cell r="B1180" t="str">
            <v>CURAGE D'UN COLLECTEUR EN SERVICE en 1/2 journée</v>
          </cell>
          <cell r="C1180" t="str">
            <v>1/2J</v>
          </cell>
          <cell r="D1180">
            <v>750</v>
          </cell>
        </row>
        <row r="1181">
          <cell r="A1181" t="str">
            <v>T202</v>
          </cell>
          <cell r="B1181" t="str">
            <v>CURAGE D'UN COLLECTEUR EN SERVICE en journée</v>
          </cell>
          <cell r="C1181" t="str">
            <v>J</v>
          </cell>
          <cell r="D1181">
            <v>1000</v>
          </cell>
        </row>
        <row r="1182">
          <cell r="A1182" t="str">
            <v>T21+</v>
          </cell>
          <cell r="B1182" t="str">
            <v>INSPECTION TELEVISEE PREALABLE SUR COLLECTEUR PRINCIPAL</v>
          </cell>
          <cell r="C1182" t="str">
            <v>.</v>
          </cell>
          <cell r="D1182" t="str">
            <v>.</v>
          </cell>
        </row>
        <row r="1183">
          <cell r="A1183" t="str">
            <v>T210</v>
          </cell>
          <cell r="B1183" t="str">
            <v>Ø &lt;= 300mm</v>
          </cell>
          <cell r="C1183" t="str">
            <v>m</v>
          </cell>
          <cell r="D1183">
            <v>2.5</v>
          </cell>
        </row>
        <row r="1184">
          <cell r="A1184" t="str">
            <v>T211</v>
          </cell>
          <cell r="B1184" t="str">
            <v>300 &lt; Ø &lt;= 800mm</v>
          </cell>
          <cell r="C1184" t="str">
            <v>m</v>
          </cell>
          <cell r="D1184">
            <v>5</v>
          </cell>
        </row>
        <row r="1185">
          <cell r="A1185" t="str">
            <v>T212</v>
          </cell>
          <cell r="B1185" t="str">
            <v>Ø &gt; 800mm</v>
          </cell>
          <cell r="C1185" t="str">
            <v>m</v>
          </cell>
          <cell r="D1185">
            <v>7.5</v>
          </cell>
        </row>
        <row r="1186">
          <cell r="A1186" t="str">
            <v>T30+</v>
          </cell>
          <cell r="B1186" t="str">
            <v>FRAISAGES POUR DES TRAVAUX DE REHABILITATION DE RESEAUX</v>
          </cell>
          <cell r="C1186" t="str">
            <v>.</v>
          </cell>
          <cell r="D1186" t="str">
            <v>.</v>
          </cell>
        </row>
        <row r="1187">
          <cell r="A1187" t="str">
            <v>T301</v>
          </cell>
          <cell r="B1187" t="str">
            <v>FRAISAGE - Amenée et repli des équipes et du matériel</v>
          </cell>
          <cell r="C1187" t="str">
            <v>f</v>
          </cell>
          <cell r="D1187">
            <v>300</v>
          </cell>
        </row>
        <row r="1188">
          <cell r="A1188" t="str">
            <v>T302</v>
          </cell>
          <cell r="B1188" t="str">
            <v>FRAISAGE d'obstacles divers</v>
          </cell>
          <cell r="C1188" t="str">
            <v>H</v>
          </cell>
          <cell r="D1188">
            <v>200</v>
          </cell>
        </row>
        <row r="1189">
          <cell r="A1189" t="str">
            <v>T303</v>
          </cell>
          <cell r="B1189" t="str">
            <v>FRAISAGE - Branchement pénétrant Diamètre 150 à 200 mm</v>
          </cell>
          <cell r="C1189" t="str">
            <v>u</v>
          </cell>
          <cell r="D1189">
            <v>175</v>
          </cell>
        </row>
        <row r="1190">
          <cell r="A1190" t="str">
            <v>T304</v>
          </cell>
          <cell r="B1190" t="str">
            <v>FRAISAGE - Branchement pénétrant Diamètre 250 à 300 mm</v>
          </cell>
          <cell r="C1190" t="str">
            <v>u</v>
          </cell>
          <cell r="D1190">
            <v>225</v>
          </cell>
        </row>
        <row r="1191">
          <cell r="A1191" t="str">
            <v>T305</v>
          </cell>
          <cell r="B1191" t="str">
            <v>FRAISAGE - Branchement pénétrant Diamètre 400 mm</v>
          </cell>
          <cell r="C1191" t="str">
            <v>u</v>
          </cell>
          <cell r="D1191">
            <v>250</v>
          </cell>
        </row>
        <row r="1192">
          <cell r="A1192" t="str">
            <v>T306</v>
          </cell>
          <cell r="B1192" t="str">
            <v>FRAISAGE - Branchement pénétrant Diamètre 500 mm</v>
          </cell>
          <cell r="C1192" t="str">
            <v>u</v>
          </cell>
          <cell r="D1192">
            <v>275</v>
          </cell>
        </row>
        <row r="1193">
          <cell r="A1193" t="str">
            <v>T307</v>
          </cell>
          <cell r="B1193" t="str">
            <v>REPARATION AVEC ROBOT MULTIFONCTION</v>
          </cell>
          <cell r="C1193" t="str">
            <v>u</v>
          </cell>
          <cell r="D1193">
            <v>500</v>
          </cell>
        </row>
        <row r="1194">
          <cell r="A1194" t="str">
            <v>T308</v>
          </cell>
          <cell r="B1194" t="str">
            <v>RESINE EPOXY OU SIMILAIRE</v>
          </cell>
          <cell r="C1194" t="str">
            <v>kg</v>
          </cell>
          <cell r="D1194">
            <v>25</v>
          </cell>
        </row>
        <row r="1195">
          <cell r="A1195" t="str">
            <v>T309</v>
          </cell>
          <cell r="B1195" t="str">
            <v>CONTROLE DE L'ETAT par inspection vidéo</v>
          </cell>
          <cell r="C1195" t="str">
            <v>f</v>
          </cell>
          <cell r="D1195">
            <v>200</v>
          </cell>
        </row>
        <row r="1196">
          <cell r="A1196" t="str">
            <v>T40+</v>
          </cell>
          <cell r="B1196" t="str">
            <v>CHEMISAGE CONTINU POUR DES TRAVAUX DE REHABILITATION DE RESEAUX</v>
          </cell>
          <cell r="C1196" t="str">
            <v>.</v>
          </cell>
          <cell r="D1196" t="str">
            <v>.</v>
          </cell>
        </row>
        <row r="1197">
          <cell r="A1197" t="str">
            <v>T401</v>
          </cell>
          <cell r="B1197" t="str">
            <v>CHEMISAGE CONTINU - Amenée et repli des équipes et du matériel</v>
          </cell>
          <cell r="C1197" t="str">
            <v>f</v>
          </cell>
          <cell r="D1197">
            <v>1000</v>
          </cell>
        </row>
        <row r="1198">
          <cell r="A1198" t="str">
            <v>T402</v>
          </cell>
          <cell r="B1198" t="str">
            <v>GAINE STRUCTURANTE Diamètre 200 mm</v>
          </cell>
          <cell r="C1198" t="str">
            <v>m</v>
          </cell>
          <cell r="D1198">
            <v>45</v>
          </cell>
        </row>
        <row r="1199">
          <cell r="A1199" t="str">
            <v>T403</v>
          </cell>
          <cell r="B1199" t="str">
            <v>GAINE STRUCTURANTE Diamètre 300 mm</v>
          </cell>
          <cell r="C1199" t="str">
            <v>m</v>
          </cell>
          <cell r="D1199">
            <v>55</v>
          </cell>
        </row>
        <row r="1200">
          <cell r="A1200" t="str">
            <v>T404</v>
          </cell>
          <cell r="B1200" t="str">
            <v>GAINE STRUCTURANTE Diamètre 400 mm</v>
          </cell>
          <cell r="C1200" t="str">
            <v>m</v>
          </cell>
          <cell r="D1200">
            <v>70</v>
          </cell>
        </row>
        <row r="1201">
          <cell r="A1201" t="str">
            <v>T405</v>
          </cell>
          <cell r="B1201" t="str">
            <v>GAINE STRUCTURANTE Diamètre 500 mm</v>
          </cell>
          <cell r="C1201" t="str">
            <v>m</v>
          </cell>
          <cell r="D1201">
            <v>90</v>
          </cell>
        </row>
        <row r="1202">
          <cell r="A1202" t="str">
            <v>T406</v>
          </cell>
          <cell r="B1202" t="str">
            <v>GAINE STRUCTURANTE Diamètre 600 mm</v>
          </cell>
          <cell r="C1202" t="str">
            <v>m</v>
          </cell>
          <cell r="D1202">
            <v>100</v>
          </cell>
        </row>
        <row r="1203">
          <cell r="A1203" t="str">
            <v>T407</v>
          </cell>
          <cell r="B1203" t="str">
            <v>MISE EN OEUVRE DE GAINE Diamètre 200 mm</v>
          </cell>
          <cell r="C1203" t="str">
            <v>m</v>
          </cell>
          <cell r="D1203">
            <v>55</v>
          </cell>
        </row>
        <row r="1204">
          <cell r="A1204" t="str">
            <v>T408</v>
          </cell>
          <cell r="B1204" t="str">
            <v>MISE EN OEUVRE DE GAINE Diamètre 300 mm</v>
          </cell>
          <cell r="C1204" t="str">
            <v>m</v>
          </cell>
          <cell r="D1204">
            <v>55</v>
          </cell>
        </row>
        <row r="1205">
          <cell r="A1205" t="str">
            <v>T409</v>
          </cell>
          <cell r="B1205" t="str">
            <v>MISE EN OEUVRE DE GAINE Diamètre 400 mm</v>
          </cell>
          <cell r="C1205" t="str">
            <v>m</v>
          </cell>
          <cell r="D1205">
            <v>75</v>
          </cell>
        </row>
        <row r="1206">
          <cell r="A1206" t="str">
            <v>T410</v>
          </cell>
          <cell r="B1206" t="str">
            <v>MISE EN OEUVRE DE GAINE Diamètre 500 mm</v>
          </cell>
          <cell r="C1206" t="str">
            <v>m</v>
          </cell>
          <cell r="D1206">
            <v>75</v>
          </cell>
        </row>
        <row r="1207">
          <cell r="A1207" t="str">
            <v>T411</v>
          </cell>
          <cell r="B1207" t="str">
            <v>MISE EN OEUVRE DE GAINE Diamètre 600 mm</v>
          </cell>
          <cell r="C1207" t="str">
            <v>m</v>
          </cell>
          <cell r="D1207">
            <v>75</v>
          </cell>
        </row>
        <row r="1208">
          <cell r="A1208" t="str">
            <v>T412</v>
          </cell>
          <cell r="B1208" t="str">
            <v>FRAISAGE POUR REOUVERTURE DE BRANCHEMENT</v>
          </cell>
          <cell r="C1208" t="str">
            <v>u</v>
          </cell>
          <cell r="D1208">
            <v>200</v>
          </cell>
        </row>
        <row r="1209">
          <cell r="A1209" t="str">
            <v>T50+</v>
          </cell>
          <cell r="B1209" t="str">
            <v>CHEMISAGE PARTIEL POUR DES TRAVAUX DE REHABILITATION DE RESEAUX</v>
          </cell>
          <cell r="C1209" t="str">
            <v>.</v>
          </cell>
          <cell r="D1209" t="str">
            <v>.</v>
          </cell>
        </row>
        <row r="1210">
          <cell r="A1210" t="str">
            <v>T501</v>
          </cell>
          <cell r="B1210" t="str">
            <v>CHEMISAGE PARTIEL - Amenée et repli des équipes et du matériel</v>
          </cell>
          <cell r="C1210" t="str">
            <v>f</v>
          </cell>
          <cell r="D1210">
            <v>350</v>
          </cell>
        </row>
        <row r="1211">
          <cell r="A1211" t="str">
            <v>T502</v>
          </cell>
          <cell r="B1211" t="str">
            <v>CHEMISAGE PARTIEL - Mise en station</v>
          </cell>
          <cell r="C1211" t="str">
            <v>u</v>
          </cell>
          <cell r="D1211">
            <v>50</v>
          </cell>
        </row>
        <row r="1212">
          <cell r="A1212" t="str">
            <v>T503</v>
          </cell>
          <cell r="B1212" t="str">
            <v>MANCHETTE POUR CHEMISAGE PARTIEL Diamètre 150 mm</v>
          </cell>
          <cell r="C1212" t="str">
            <v>u</v>
          </cell>
          <cell r="D1212">
            <v>150</v>
          </cell>
        </row>
        <row r="1213">
          <cell r="A1213" t="str">
            <v>T504</v>
          </cell>
          <cell r="B1213" t="str">
            <v>MANCHETTE POUR CHEMISAGE PARTIEL Diamètre 200 mm</v>
          </cell>
          <cell r="C1213" t="str">
            <v>u</v>
          </cell>
          <cell r="D1213">
            <v>175</v>
          </cell>
        </row>
        <row r="1214">
          <cell r="A1214" t="str">
            <v>T505</v>
          </cell>
          <cell r="B1214" t="str">
            <v>MANCHETTE POUR CHEMISAGE PARTIEL Diamètre 300 mm</v>
          </cell>
          <cell r="C1214" t="str">
            <v>u</v>
          </cell>
          <cell r="D1214">
            <v>200</v>
          </cell>
        </row>
        <row r="1215">
          <cell r="A1215" t="str">
            <v>T506</v>
          </cell>
          <cell r="B1215" t="str">
            <v>MANCHETTE POUR CHEMISAGE PARTIEL Diamètre 400 mm</v>
          </cell>
          <cell r="C1215" t="str">
            <v>u</v>
          </cell>
          <cell r="D1215">
            <v>225</v>
          </cell>
        </row>
        <row r="1216">
          <cell r="A1216" t="str">
            <v>T507</v>
          </cell>
          <cell r="B1216" t="str">
            <v>MANCHETTE POUR CHEMISAGE PARTIEL Diamètre 500 mm</v>
          </cell>
          <cell r="C1216" t="str">
            <v>u</v>
          </cell>
          <cell r="D1216">
            <v>250</v>
          </cell>
        </row>
        <row r="1217">
          <cell r="A1217" t="str">
            <v>T508</v>
          </cell>
          <cell r="B1217" t="str">
            <v>MANCHETTE POUR CHEMISAGE PARTIEL Diamètre 600 mm</v>
          </cell>
          <cell r="C1217" t="str">
            <v>u</v>
          </cell>
          <cell r="D1217">
            <v>275</v>
          </cell>
        </row>
        <row r="1218">
          <cell r="A1218" t="str">
            <v>T509</v>
          </cell>
          <cell r="B1218" t="str">
            <v>MANCHETTE POUR CHEMISAGE PARTIEL Diamètre 800 mm</v>
          </cell>
          <cell r="C1218" t="str">
            <v>u</v>
          </cell>
          <cell r="D1218">
            <v>400</v>
          </cell>
        </row>
        <row r="1219">
          <cell r="A1219" t="str">
            <v>T510</v>
          </cell>
          <cell r="B1219" t="str">
            <v>MANCHETTE POUR CHEMISAGE PARTIEL Diamètre 1000 mm</v>
          </cell>
          <cell r="C1219" t="str">
            <v>u</v>
          </cell>
          <cell r="D1219">
            <v>500</v>
          </cell>
        </row>
        <row r="1220">
          <cell r="A1220" t="str">
            <v>T511</v>
          </cell>
          <cell r="B1220" t="str">
            <v>MANCHETTE POUR CHEMISAGE PARTIEL Diamètre 1200 mm</v>
          </cell>
          <cell r="C1220" t="str">
            <v>u</v>
          </cell>
          <cell r="D1220">
            <v>750</v>
          </cell>
        </row>
        <row r="1221">
          <cell r="A1221" t="str">
            <v>T60+</v>
          </cell>
          <cell r="B1221" t="str">
            <v>PARTIE INJECTION ET TEST D'ETANCHEITE POUR DES TRAVAUX DE REHABILITATION DE RESEAUX</v>
          </cell>
          <cell r="C1221" t="str">
            <v>.</v>
          </cell>
          <cell r="D1221" t="str">
            <v>.</v>
          </cell>
        </row>
        <row r="1222">
          <cell r="A1222" t="str">
            <v>T601</v>
          </cell>
          <cell r="B1222" t="str">
            <v>INJECTION - Amenée et repli des équipes et du matériel</v>
          </cell>
          <cell r="C1222" t="str">
            <v>f</v>
          </cell>
          <cell r="D1222">
            <v>400</v>
          </cell>
          <cell r="E1222" t="str">
            <v xml:space="preserve"> TOTAL =</v>
          </cell>
        </row>
        <row r="1223">
          <cell r="A1223" t="str">
            <v>T602</v>
          </cell>
          <cell r="B1223" t="str">
            <v>INJECTION - Mise en station</v>
          </cell>
          <cell r="C1223" t="str">
            <v>u</v>
          </cell>
          <cell r="D1223">
            <v>100</v>
          </cell>
        </row>
        <row r="1224">
          <cell r="A1224" t="str">
            <v>T603</v>
          </cell>
          <cell r="B1224" t="str">
            <v>TEST NON SUIVI D'INJECTION CANALISATION Diamètre 150 mm</v>
          </cell>
          <cell r="C1224" t="str">
            <v>u</v>
          </cell>
          <cell r="D1224">
            <v>50</v>
          </cell>
        </row>
        <row r="1225">
          <cell r="A1225" t="str">
            <v>T604</v>
          </cell>
          <cell r="B1225" t="str">
            <v>TEST NON SUIVI D'INJECTION CANALISATION Diamètre 200 mm</v>
          </cell>
          <cell r="C1225" t="str">
            <v>u</v>
          </cell>
          <cell r="D1225">
            <v>50</v>
          </cell>
        </row>
        <row r="1226">
          <cell r="A1226" t="str">
            <v>T605</v>
          </cell>
          <cell r="B1226" t="str">
            <v>TEST NON SUIVI D'INJECTION CANALISATION Diamètre 300 mm</v>
          </cell>
          <cell r="C1226" t="str">
            <v>u</v>
          </cell>
          <cell r="D1226">
            <v>40</v>
          </cell>
        </row>
        <row r="1227">
          <cell r="A1227" t="str">
            <v>T606</v>
          </cell>
          <cell r="B1227" t="str">
            <v>TEST NON SUIVI D'INJECTION CANALISATION Diamètre 400 mm</v>
          </cell>
          <cell r="C1227" t="str">
            <v>u</v>
          </cell>
          <cell r="D1227">
            <v>40</v>
          </cell>
        </row>
        <row r="1228">
          <cell r="A1228" t="str">
            <v>T607</v>
          </cell>
          <cell r="B1228" t="str">
            <v>TEST NON SUIVI D'INJECTION CANALISATION Diamètre 500 mm</v>
          </cell>
          <cell r="C1228" t="str">
            <v>u</v>
          </cell>
          <cell r="D1228">
            <v>40</v>
          </cell>
        </row>
        <row r="1229">
          <cell r="A1229" t="str">
            <v>T608</v>
          </cell>
          <cell r="B1229" t="str">
            <v>TEST NON SUIVI D'INJECTION CANALISATION Diamètre 600 mm</v>
          </cell>
          <cell r="C1229" t="str">
            <v>u</v>
          </cell>
          <cell r="D1229">
            <v>40</v>
          </cell>
        </row>
        <row r="1230">
          <cell r="A1230" t="str">
            <v>T609</v>
          </cell>
          <cell r="B1230" t="str">
            <v>TEST NON SUIVI D'INJECTION CANALISATION Diamètre 800 mm</v>
          </cell>
          <cell r="C1230" t="str">
            <v>u</v>
          </cell>
          <cell r="D1230">
            <v>100</v>
          </cell>
        </row>
        <row r="1231">
          <cell r="A1231" t="str">
            <v>T610</v>
          </cell>
          <cell r="B1231" t="str">
            <v>TEST NON SUIVI D'INJECTION CANALISATION Diamètre 1000 mm</v>
          </cell>
          <cell r="C1231" t="str">
            <v>u</v>
          </cell>
          <cell r="D1231">
            <v>175</v>
          </cell>
        </row>
        <row r="1232">
          <cell r="A1232" t="str">
            <v>T611</v>
          </cell>
          <cell r="B1232" t="str">
            <v>TEST NON SUIVI D'INJECTION CANALISATION Diamètre 1200 mm</v>
          </cell>
          <cell r="C1232" t="str">
            <v>u</v>
          </cell>
          <cell r="D1232">
            <v>175</v>
          </cell>
        </row>
        <row r="1233">
          <cell r="A1233" t="str">
            <v>T612</v>
          </cell>
          <cell r="B1233" t="str">
            <v>TEST SUIVI D'INJECTION CANALISATION Diamètre 150 mm</v>
          </cell>
          <cell r="C1233" t="str">
            <v>u</v>
          </cell>
          <cell r="D1233">
            <v>75</v>
          </cell>
        </row>
        <row r="1234">
          <cell r="A1234" t="str">
            <v>T613</v>
          </cell>
          <cell r="B1234" t="str">
            <v>TEST SUIVI D'INJECTION CANALISATION Diamètre 200 mm</v>
          </cell>
          <cell r="C1234" t="str">
            <v>u</v>
          </cell>
          <cell r="D1234">
            <v>75</v>
          </cell>
        </row>
        <row r="1235">
          <cell r="A1235" t="str">
            <v>T614</v>
          </cell>
          <cell r="B1235" t="str">
            <v>TEST SUIVI D'INJECTION CANALISATION Diamètre 300 mm</v>
          </cell>
          <cell r="C1235" t="str">
            <v>u</v>
          </cell>
          <cell r="D1235">
            <v>65</v>
          </cell>
        </row>
        <row r="1236">
          <cell r="A1236" t="str">
            <v>T615</v>
          </cell>
          <cell r="B1236" t="str">
            <v>TEST SUIVI D'INJECTION CANALISATION Diamètre 400 mm</v>
          </cell>
          <cell r="C1236" t="str">
            <v>u</v>
          </cell>
          <cell r="D1236">
            <v>75</v>
          </cell>
        </row>
        <row r="1237">
          <cell r="A1237" t="str">
            <v>T616</v>
          </cell>
          <cell r="B1237" t="str">
            <v>TEST SUIVI D'INJECTION CANALISATION Diamètre 500 mm</v>
          </cell>
          <cell r="C1237" t="str">
            <v>u</v>
          </cell>
          <cell r="D1237">
            <v>75</v>
          </cell>
        </row>
        <row r="1238">
          <cell r="A1238" t="str">
            <v>T617</v>
          </cell>
          <cell r="B1238" t="str">
            <v>TEST SUIVI D'INJECTION CANALISATION Diamètre 600 mm</v>
          </cell>
          <cell r="C1238" t="str">
            <v>u</v>
          </cell>
          <cell r="D1238">
            <v>75</v>
          </cell>
        </row>
        <row r="1239">
          <cell r="A1239" t="str">
            <v>T618</v>
          </cell>
          <cell r="B1239" t="str">
            <v>TEST SUIVI D'INJECTION CANALISATION Diamètre 800 mm</v>
          </cell>
          <cell r="C1239" t="str">
            <v>u</v>
          </cell>
          <cell r="D1239">
            <v>200</v>
          </cell>
        </row>
        <row r="1240">
          <cell r="A1240" t="str">
            <v>T619</v>
          </cell>
          <cell r="B1240" t="str">
            <v>TEST SUIVI D'INJECTION CANALISATION Diamètre 1000 mm</v>
          </cell>
          <cell r="C1240" t="str">
            <v>u</v>
          </cell>
          <cell r="D1240">
            <v>250</v>
          </cell>
        </row>
        <row r="1241">
          <cell r="A1241" t="str">
            <v>T620</v>
          </cell>
          <cell r="B1241" t="str">
            <v>TEST SUIVI D'INJECTION CANALISATION Diamètre 1200 mm</v>
          </cell>
          <cell r="C1241" t="str">
            <v>u</v>
          </cell>
          <cell r="D1241">
            <v>250</v>
          </cell>
        </row>
        <row r="1242">
          <cell r="A1242" t="str">
            <v>T621</v>
          </cell>
          <cell r="B1242" t="str">
            <v>TEST NON SUIVI D'INJECTION DE BRANCHEMENT DANS CANALISATION Diamètre 150 mm</v>
          </cell>
          <cell r="C1242" t="str">
            <v>u</v>
          </cell>
          <cell r="D1242">
            <v>75</v>
          </cell>
        </row>
        <row r="1243">
          <cell r="A1243" t="str">
            <v>T622</v>
          </cell>
          <cell r="B1243" t="str">
            <v>TEST NON SUIVI D'INJECTION DE BRANCHEMENT DANS CANALISATION Diamètre 200 mm</v>
          </cell>
          <cell r="C1243" t="str">
            <v>u</v>
          </cell>
          <cell r="D1243">
            <v>75</v>
          </cell>
        </row>
        <row r="1244">
          <cell r="A1244" t="str">
            <v>T623</v>
          </cell>
          <cell r="B1244" t="str">
            <v>TEST NON SUIVI D'INJECTION DE BRANCHEMENT DANS CANALISATION Diamètre 300 mm</v>
          </cell>
          <cell r="C1244" t="str">
            <v>u</v>
          </cell>
          <cell r="D1244">
            <v>75</v>
          </cell>
        </row>
        <row r="1245">
          <cell r="A1245" t="str">
            <v>T624</v>
          </cell>
          <cell r="B1245" t="str">
            <v>TEST NON SUIVI D'INJECTION DE BRANCHEMENT DANS CANALISATION Diamètre 400 mm</v>
          </cell>
          <cell r="C1245" t="str">
            <v>u</v>
          </cell>
          <cell r="D1245">
            <v>75</v>
          </cell>
        </row>
        <row r="1246">
          <cell r="A1246" t="str">
            <v>T625</v>
          </cell>
          <cell r="B1246" t="str">
            <v>TEST NON SUIVI D'INJECTION DE BRANCHEMENT DANS CANALISATION Diamètre 500 mm</v>
          </cell>
          <cell r="C1246" t="str">
            <v>u</v>
          </cell>
          <cell r="D1246">
            <v>75</v>
          </cell>
        </row>
        <row r="1247">
          <cell r="A1247" t="str">
            <v>T626</v>
          </cell>
          <cell r="B1247" t="str">
            <v>TEST NON SUIVI D'INJECTION DE BRANCHEMENT DANS CANALISATION Diamètre 600 mm</v>
          </cell>
          <cell r="C1247" t="str">
            <v>u</v>
          </cell>
          <cell r="D1247">
            <v>100</v>
          </cell>
        </row>
        <row r="1248">
          <cell r="A1248" t="str">
            <v>T627</v>
          </cell>
          <cell r="B1248" t="str">
            <v>TEST NON SUIVI D'INJECTION DE BRANCHEMENT DANS CANALISATION Diamètre 800 mm</v>
          </cell>
          <cell r="C1248" t="str">
            <v>u</v>
          </cell>
          <cell r="D1248">
            <v>100</v>
          </cell>
        </row>
        <row r="1249">
          <cell r="A1249" t="str">
            <v>T628</v>
          </cell>
          <cell r="B1249" t="str">
            <v>TEST SUIVI D'INJECTION DE BRANCHEMENT DANS CANALISATION Diamètre 150 mm</v>
          </cell>
          <cell r="C1249" t="str">
            <v>u</v>
          </cell>
          <cell r="D1249">
            <v>175</v>
          </cell>
        </row>
        <row r="1250">
          <cell r="A1250" t="str">
            <v>T629</v>
          </cell>
          <cell r="B1250" t="str">
            <v>TEST SUIVI D'INJECTION DE BRANCHEMENT DANS CANALISATION Diamètre 200 mm</v>
          </cell>
          <cell r="C1250" t="str">
            <v>u</v>
          </cell>
          <cell r="D1250">
            <v>200</v>
          </cell>
        </row>
        <row r="1251">
          <cell r="A1251" t="str">
            <v>T630</v>
          </cell>
          <cell r="B1251" t="str">
            <v>TEST SUIVI D'INJECTION DE BRANCHEMENT DANS CANALISATION Diamètre 300 mm</v>
          </cell>
          <cell r="C1251" t="str">
            <v>u</v>
          </cell>
          <cell r="D1251">
            <v>225</v>
          </cell>
        </row>
        <row r="1252">
          <cell r="A1252" t="str">
            <v>T631</v>
          </cell>
          <cell r="B1252" t="str">
            <v>TEST SUIVI D'INJECTION DE BRANCHEMENT DANS CANALISATION Diamètre 400 mm</v>
          </cell>
          <cell r="C1252" t="str">
            <v>u</v>
          </cell>
          <cell r="D1252">
            <v>250</v>
          </cell>
        </row>
        <row r="1253">
          <cell r="A1253" t="str">
            <v>T632</v>
          </cell>
          <cell r="B1253" t="str">
            <v>TEST SUIVI D'INJECTION DE BRANCHEMENT DANS CANALISATION Diamètre 500 mm</v>
          </cell>
          <cell r="C1253" t="str">
            <v>u</v>
          </cell>
          <cell r="D1253">
            <v>275</v>
          </cell>
        </row>
        <row r="1254">
          <cell r="A1254" t="str">
            <v>T633</v>
          </cell>
          <cell r="B1254" t="str">
            <v>TEST SUIVI D'INJECTION DE BRANCHEMENT DANS CANALISATION Diamètre 600 mm</v>
          </cell>
          <cell r="C1254" t="str">
            <v>u</v>
          </cell>
          <cell r="D1254">
            <v>300</v>
          </cell>
        </row>
        <row r="1255">
          <cell r="A1255" t="str">
            <v>T634</v>
          </cell>
          <cell r="B1255" t="str">
            <v>TEST SUIVI D'INJECTION DE BRANCHEMENT DANS CANALISATION Diamètre 800 mm</v>
          </cell>
          <cell r="C1255" t="str">
            <v>u</v>
          </cell>
          <cell r="D1255">
            <v>350</v>
          </cell>
        </row>
        <row r="1256">
          <cell r="A1256" t="str">
            <v>T70+</v>
          </cell>
          <cell r="B1256" t="str">
            <v>FOURNITURE DE MATERIAUX POUR DES TRAVAUX DE REHABILITATION DE RESEAUX</v>
          </cell>
          <cell r="C1256" t="str">
            <v>.</v>
          </cell>
          <cell r="D1256" t="str">
            <v>.</v>
          </cell>
        </row>
        <row r="1257">
          <cell r="A1257" t="str">
            <v>T701</v>
          </cell>
          <cell r="B1257" t="str">
            <v>FOURNITURE DE PRODUIT ACRYLIQUE</v>
          </cell>
          <cell r="C1257" t="str">
            <v>l</v>
          </cell>
          <cell r="D1257">
            <v>10</v>
          </cell>
        </row>
        <row r="1258">
          <cell r="A1258" t="str">
            <v>T702</v>
          </cell>
          <cell r="B1258" t="str">
            <v>FOURNITURE DE PRODUIT POLYURETHANE</v>
          </cell>
          <cell r="C1258" t="str">
            <v>l</v>
          </cell>
          <cell r="D1258">
            <v>45</v>
          </cell>
        </row>
        <row r="1259">
          <cell r="A1259" t="str">
            <v>T703</v>
          </cell>
          <cell r="B1259" t="str">
            <v>FOURNITURE DE MOUSSE POLYURETHANE</v>
          </cell>
          <cell r="C1259" t="str">
            <v>l</v>
          </cell>
          <cell r="D1259">
            <v>50</v>
          </cell>
        </row>
        <row r="1260">
          <cell r="A1260" t="str">
            <v>T80+</v>
          </cell>
          <cell r="B1260" t="str">
            <v>PARTIE RECOLEMENT POUR DES TRAVAUX DE REHABILITATION DE RESEAUX</v>
          </cell>
          <cell r="C1260" t="str">
            <v>.</v>
          </cell>
          <cell r="D1260" t="str">
            <v>.</v>
          </cell>
        </row>
        <row r="1261">
          <cell r="A1261" t="str">
            <v>T801</v>
          </cell>
          <cell r="B1261" t="str">
            <v>EPREUVE ETANCHEITE - Canalisation  chemisée</v>
          </cell>
          <cell r="C1261" t="str">
            <v>u</v>
          </cell>
          <cell r="D1261">
            <v>150</v>
          </cell>
        </row>
        <row r="1262">
          <cell r="A1262" t="str">
            <v>T802</v>
          </cell>
          <cell r="B1262" t="str">
            <v>INSPECTION VIDEO - Canalisation chemisée</v>
          </cell>
          <cell r="C1262" t="str">
            <v>m</v>
          </cell>
          <cell r="D1262">
            <v>5</v>
          </cell>
        </row>
        <row r="1263">
          <cell r="A1263" t="str">
            <v>T803</v>
          </cell>
          <cell r="B1263" t="str">
            <v>RAPPORT D'INTERVENTION GENERAL - 1er Exemplaire</v>
          </cell>
          <cell r="C1263" t="str">
            <v>u</v>
          </cell>
          <cell r="D1263">
            <v>200</v>
          </cell>
        </row>
        <row r="1264">
          <cell r="A1264" t="str">
            <v>T804</v>
          </cell>
          <cell r="B1264" t="str">
            <v>RAPPORT D'INTERVENTION GENERAL - Exemplaire supplémentaire</v>
          </cell>
          <cell r="C1264" t="str">
            <v>u</v>
          </cell>
          <cell r="D1264">
            <v>150</v>
          </cell>
        </row>
        <row r="1267">
          <cell r="A1267" t="str">
            <v>U10+</v>
          </cell>
          <cell r="B1267" t="str">
            <v>TRAVAUX SUR RESEAUX FIBRE OPTIQUE</v>
          </cell>
          <cell r="C1267" t="str">
            <v>.</v>
          </cell>
          <cell r="D1267" t="str">
            <v>.</v>
          </cell>
        </row>
        <row r="1268">
          <cell r="A1268" t="str">
            <v>U100+</v>
          </cell>
          <cell r="B1268" t="str">
            <v>TRAVAUX PREPARATOIRES</v>
          </cell>
          <cell r="C1268" t="str">
            <v>.</v>
          </cell>
          <cell r="D1268" t="str">
            <v>.</v>
          </cell>
        </row>
        <row r="1269">
          <cell r="A1269" t="str">
            <v>U101</v>
          </cell>
          <cell r="B1269" t="str">
            <v>Installation de Chantier</v>
          </cell>
          <cell r="C1269" t="str">
            <v>FT</v>
          </cell>
          <cell r="D1269">
            <v>3000</v>
          </cell>
        </row>
        <row r="1270">
          <cell r="A1270" t="str">
            <v>U102</v>
          </cell>
          <cell r="B1270" t="str">
            <v>Signalisation Temporaire</v>
          </cell>
          <cell r="C1270" t="str">
            <v>.</v>
          </cell>
          <cell r="D1270" t="str">
            <v>.</v>
          </cell>
        </row>
        <row r="1271">
          <cell r="A1271" t="str">
            <v>U102a</v>
          </cell>
          <cell r="B1271" t="str">
            <v>Au droit des travaux</v>
          </cell>
          <cell r="C1271" t="str">
            <v>FT</v>
          </cell>
          <cell r="D1271">
            <v>1000</v>
          </cell>
        </row>
        <row r="1272">
          <cell r="A1272" t="str">
            <v>U102b</v>
          </cell>
          <cell r="B1272" t="str">
            <v>Déviations et Alternats des circulations</v>
          </cell>
          <cell r="C1272" t="str">
            <v>FT</v>
          </cell>
          <cell r="D1272">
            <v>1000</v>
          </cell>
        </row>
        <row r="1273">
          <cell r="A1273" t="str">
            <v>U102c</v>
          </cell>
          <cell r="B1273" t="str">
            <v>Panneau d'Information des Travaux</v>
          </cell>
          <cell r="C1273" t="str">
            <v>U</v>
          </cell>
          <cell r="D1273">
            <v>800</v>
          </cell>
        </row>
        <row r="1274">
          <cell r="A1274" t="str">
            <v>U103</v>
          </cell>
          <cell r="B1274" t="str">
            <v>Repérage des Fourreaux existants (y compris les chambres)</v>
          </cell>
          <cell r="C1274" t="str">
            <v>J</v>
          </cell>
          <cell r="D1274">
            <v>150</v>
          </cell>
        </row>
        <row r="1275">
          <cell r="A1275" t="str">
            <v>U104</v>
          </cell>
          <cell r="B1275" t="str">
            <v>Repérage des Cables existants (y compris les chambres)</v>
          </cell>
          <cell r="C1275" t="str">
            <v>J</v>
          </cell>
          <cell r="D1275">
            <v>150</v>
          </cell>
        </row>
        <row r="1276">
          <cell r="A1276" t="str">
            <v>U105</v>
          </cell>
          <cell r="B1276" t="str">
            <v>Nettoyage des Fourreaux existants</v>
          </cell>
          <cell r="C1276" t="str">
            <v>m</v>
          </cell>
          <cell r="D1276">
            <v>5</v>
          </cell>
        </row>
        <row r="1277">
          <cell r="A1277" t="str">
            <v>U106</v>
          </cell>
          <cell r="B1277" t="str">
            <v>Contrôle des Fourreaux existants (y compris le mandrinage et l'etanchéité)</v>
          </cell>
          <cell r="C1277" t="str">
            <v>m</v>
          </cell>
          <cell r="D1277">
            <v>5</v>
          </cell>
        </row>
        <row r="1278">
          <cell r="A1278" t="str">
            <v>U107</v>
          </cell>
          <cell r="B1278" t="str">
            <v>Evacuation d'eau dans chambre de tirage existante</v>
          </cell>
          <cell r="C1278" t="str">
            <v>u</v>
          </cell>
          <cell r="D1278">
            <v>110</v>
          </cell>
        </row>
        <row r="1279">
          <cell r="A1279" t="str">
            <v>U108</v>
          </cell>
          <cell r="B1279" t="str">
            <v xml:space="preserve">Amélioration du drainage dans chambre de tirage existante </v>
          </cell>
          <cell r="C1279" t="str">
            <v>u</v>
          </cell>
          <cell r="D1279">
            <v>60</v>
          </cell>
        </row>
        <row r="1280">
          <cell r="A1280" t="str">
            <v>U110+</v>
          </cell>
          <cell r="B1280" t="str">
            <v>TRAVAUX INFRASTRUCTURES D'ACCUEIL  DE RESEAUX OPTIQUES</v>
          </cell>
          <cell r="C1280" t="str">
            <v>.</v>
          </cell>
          <cell r="D1280" t="str">
            <v>.</v>
          </cell>
        </row>
        <row r="1281">
          <cell r="A1281" t="str">
            <v>U111+</v>
          </cell>
          <cell r="B1281" t="str">
            <v>TRANCHEE</v>
          </cell>
          <cell r="C1281" t="str">
            <v>.</v>
          </cell>
          <cell r="D1281" t="str">
            <v>.</v>
          </cell>
        </row>
        <row r="1282">
          <cell r="A1282" t="str">
            <v>U111a</v>
          </cell>
          <cell r="B1282" t="str">
            <v>Ouverture de Micro-Tranchée de profondeur  0,40m</v>
          </cell>
          <cell r="C1282" t="str">
            <v>m</v>
          </cell>
          <cell r="D1282">
            <v>20</v>
          </cell>
        </row>
        <row r="1283">
          <cell r="A1283" t="str">
            <v>U111b</v>
          </cell>
          <cell r="B1283" t="str">
            <v>Ouverture de Tranchée de profondeur  0,60m</v>
          </cell>
          <cell r="C1283" t="str">
            <v>m</v>
          </cell>
          <cell r="D1283">
            <v>25</v>
          </cell>
        </row>
        <row r="1284">
          <cell r="A1284" t="str">
            <v>U111c</v>
          </cell>
          <cell r="B1284" t="str">
            <v>Ouverture de Tranchée de profondeur  0,80m</v>
          </cell>
          <cell r="C1284" t="str">
            <v>m</v>
          </cell>
          <cell r="D1284">
            <v>35</v>
          </cell>
        </row>
        <row r="1285">
          <cell r="A1285" t="str">
            <v>U111d</v>
          </cell>
          <cell r="B1285" t="str">
            <v>Ouverture de Tranchée de profondeur  comprise entre 1,00m et 1,20m</v>
          </cell>
          <cell r="C1285" t="str">
            <v>m</v>
          </cell>
          <cell r="D1285">
            <v>40</v>
          </cell>
        </row>
        <row r="1286">
          <cell r="A1286" t="str">
            <v>U112+</v>
          </cell>
          <cell r="B1286" t="str">
            <v>FOURREAUX</v>
          </cell>
          <cell r="C1286" t="str">
            <v>.</v>
          </cell>
          <cell r="D1286" t="str">
            <v>.</v>
          </cell>
        </row>
        <row r="1287">
          <cell r="A1287" t="str">
            <v>U112a</v>
          </cell>
          <cell r="B1287" t="str">
            <v>Fourniture et pose de 3 fourreaux P.E.H.D. Ø 33 mm</v>
          </cell>
          <cell r="C1287" t="str">
            <v>m</v>
          </cell>
          <cell r="D1287">
            <v>3</v>
          </cell>
        </row>
        <row r="1288">
          <cell r="A1288" t="str">
            <v>U112b</v>
          </cell>
          <cell r="B1288" t="str">
            <v>Fourniture et pose de 3 fourreaux P.E.H.D. Ø 50 mm</v>
          </cell>
          <cell r="C1288" t="str">
            <v>m</v>
          </cell>
          <cell r="D1288">
            <v>5</v>
          </cell>
        </row>
        <row r="1289">
          <cell r="A1289" t="str">
            <v>U112c</v>
          </cell>
          <cell r="B1289" t="str">
            <v>Fourniture et pose de 3 fourreaux P.E.H.D. Ø 63 mm</v>
          </cell>
          <cell r="C1289" t="str">
            <v>m</v>
          </cell>
          <cell r="D1289">
            <v>8</v>
          </cell>
        </row>
        <row r="1290">
          <cell r="A1290" t="str">
            <v>U112d</v>
          </cell>
          <cell r="B1290" t="str">
            <v>Fourniture et pose de 3 fourreaux P.E.H.D. Ø 90 mm</v>
          </cell>
          <cell r="C1290" t="str">
            <v>m</v>
          </cell>
          <cell r="D1290">
            <v>10</v>
          </cell>
        </row>
        <row r="1291">
          <cell r="A1291" t="str">
            <v>U113+</v>
          </cell>
          <cell r="B1291" t="str">
            <v>PIECES FOURREAUX</v>
          </cell>
          <cell r="C1291" t="str">
            <v>.</v>
          </cell>
          <cell r="D1291" t="str">
            <v>.</v>
          </cell>
        </row>
        <row r="1292">
          <cell r="A1292" t="str">
            <v>U113a</v>
          </cell>
          <cell r="B1292" t="str">
            <v>Fourniture et pose de bouchons obturateurs Ø 33 mm</v>
          </cell>
          <cell r="C1292" t="str">
            <v>u</v>
          </cell>
          <cell r="D1292">
            <v>2</v>
          </cell>
        </row>
        <row r="1293">
          <cell r="A1293" t="str">
            <v>U113b</v>
          </cell>
          <cell r="B1293" t="str">
            <v>Fourniture et pose de bouchons obturateurs Ø 50 mm</v>
          </cell>
          <cell r="C1293" t="str">
            <v>u</v>
          </cell>
          <cell r="D1293">
            <v>2</v>
          </cell>
        </row>
        <row r="1294">
          <cell r="A1294" t="str">
            <v>U113c</v>
          </cell>
          <cell r="B1294" t="str">
            <v>Fourniture et pose de bouchons obturateurs Ø 63 mm</v>
          </cell>
          <cell r="C1294" t="str">
            <v>u</v>
          </cell>
          <cell r="D1294">
            <v>5</v>
          </cell>
        </row>
        <row r="1295">
          <cell r="A1295" t="str">
            <v>U113d</v>
          </cell>
          <cell r="B1295" t="str">
            <v>Fourniture et pose de bouchons obturateurs Ø 90 mm</v>
          </cell>
          <cell r="C1295" t="str">
            <v>u</v>
          </cell>
          <cell r="D1295">
            <v>8</v>
          </cell>
        </row>
        <row r="1296">
          <cell r="A1296" t="str">
            <v>U114+</v>
          </cell>
          <cell r="B1296" t="str">
            <v>REMBLAIEMENT FOURREAUX</v>
          </cell>
          <cell r="C1296" t="str">
            <v>.</v>
          </cell>
          <cell r="D1296" t="str">
            <v>.</v>
          </cell>
        </row>
        <row r="1297">
          <cell r="A1297" t="str">
            <v>U114a</v>
          </cell>
          <cell r="B1297" t="str">
            <v>Enrobage de fourreaux en sable</v>
          </cell>
          <cell r="C1297" t="str">
            <v>m3</v>
          </cell>
          <cell r="D1297">
            <v>20</v>
          </cell>
        </row>
        <row r="1298">
          <cell r="A1298" t="str">
            <v>U114b</v>
          </cell>
          <cell r="B1298" t="str">
            <v>Enrobage de fourreaux en béton dosé à 250 kg/m3</v>
          </cell>
          <cell r="C1298" t="str">
            <v>m3</v>
          </cell>
          <cell r="D1298">
            <v>100</v>
          </cell>
        </row>
        <row r="1299">
          <cell r="A1299" t="str">
            <v>U114c</v>
          </cell>
          <cell r="B1299" t="str">
            <v>Enrobage de fourreaux des Micro-tranchées de profondeur 0,40 m en accotement (en sable)</v>
          </cell>
          <cell r="C1299" t="str">
            <v>m</v>
          </cell>
          <cell r="D1299">
            <v>2</v>
          </cell>
        </row>
        <row r="1300">
          <cell r="A1300" t="str">
            <v>U114d</v>
          </cell>
          <cell r="B1300" t="str">
            <v>Enrobage de fourreaux des Micro-tranchées de profondeur 0,40 m en chaussée (en béton)</v>
          </cell>
          <cell r="C1300" t="str">
            <v>m</v>
          </cell>
          <cell r="D1300">
            <v>5</v>
          </cell>
        </row>
        <row r="1301">
          <cell r="A1301" t="str">
            <v>U114e</v>
          </cell>
          <cell r="B1301" t="str">
            <v>Enrobage de fourreaux des tranchée de profondeur  0,60m (en sable)</v>
          </cell>
          <cell r="C1301" t="str">
            <v>m</v>
          </cell>
          <cell r="D1301">
            <v>3</v>
          </cell>
        </row>
        <row r="1302">
          <cell r="A1302" t="str">
            <v>U114f</v>
          </cell>
          <cell r="B1302" t="str">
            <v>Enrobage de fourreaux des tranchée de profondeur  0,60m (en béton)</v>
          </cell>
          <cell r="C1302" t="str">
            <v>m</v>
          </cell>
          <cell r="D1302">
            <v>8</v>
          </cell>
        </row>
        <row r="1303">
          <cell r="A1303" t="str">
            <v>U114g</v>
          </cell>
          <cell r="B1303" t="str">
            <v>Fourniture et pose de grillage avertisseur</v>
          </cell>
          <cell r="C1303" t="str">
            <v>m</v>
          </cell>
          <cell r="D1303">
            <v>1</v>
          </cell>
        </row>
        <row r="1304">
          <cell r="A1304" t="str">
            <v>U114h</v>
          </cell>
          <cell r="B1304" t="str">
            <v>Remblaiement de tranchée en sable</v>
          </cell>
          <cell r="C1304" t="str">
            <v>m3</v>
          </cell>
          <cell r="D1304">
            <v>20</v>
          </cell>
        </row>
        <row r="1305">
          <cell r="A1305" t="str">
            <v>U114i</v>
          </cell>
          <cell r="B1305" t="str">
            <v>Remblaiement de tranchée en schistes rouges (D2/D3)</v>
          </cell>
          <cell r="C1305" t="str">
            <v>m3</v>
          </cell>
          <cell r="D1305">
            <v>30</v>
          </cell>
        </row>
        <row r="1306">
          <cell r="A1306" t="str">
            <v>U114j</v>
          </cell>
          <cell r="B1306" t="str">
            <v>Remblaiement de tranchée de profondeur 0,60 m en sable</v>
          </cell>
          <cell r="C1306" t="str">
            <v>m</v>
          </cell>
          <cell r="D1306">
            <v>3</v>
          </cell>
        </row>
        <row r="1307">
          <cell r="A1307" t="str">
            <v>U115+</v>
          </cell>
          <cell r="B1307" t="str">
            <v>REFECTION</v>
          </cell>
          <cell r="C1307" t="str">
            <v>.</v>
          </cell>
          <cell r="D1307" t="str">
            <v>.</v>
          </cell>
        </row>
        <row r="1308">
          <cell r="A1308" t="str">
            <v>U115a</v>
          </cell>
          <cell r="B1308" t="str">
            <v>Réfection en accotement</v>
          </cell>
          <cell r="C1308" t="str">
            <v>m3</v>
          </cell>
          <cell r="D1308">
            <v>5</v>
          </cell>
        </row>
        <row r="1309">
          <cell r="A1309" t="str">
            <v>U115b</v>
          </cell>
          <cell r="B1309" t="str">
            <v>Réfection définitive de chaussée</v>
          </cell>
          <cell r="C1309" t="str">
            <v>m2</v>
          </cell>
          <cell r="D1309">
            <v>30</v>
          </cell>
        </row>
        <row r="1310">
          <cell r="A1310" t="str">
            <v>U115c</v>
          </cell>
          <cell r="B1310" t="str">
            <v>Réfection définitive de trottoir</v>
          </cell>
          <cell r="C1310" t="str">
            <v>m2</v>
          </cell>
          <cell r="D1310">
            <v>10</v>
          </cell>
        </row>
        <row r="1311">
          <cell r="A1311" t="str">
            <v>U115d</v>
          </cell>
          <cell r="B1311" t="str">
            <v>Réfection des Micro-tranchées de profondeur 0,40 m en accotement</v>
          </cell>
          <cell r="C1311" t="str">
            <v>m</v>
          </cell>
          <cell r="D1311">
            <v>2</v>
          </cell>
        </row>
        <row r="1312">
          <cell r="A1312" t="str">
            <v>U115e</v>
          </cell>
          <cell r="B1312" t="str">
            <v>Réfection des Micro-tranchées de profondeur 0,40 m en chaussée</v>
          </cell>
          <cell r="C1312" t="str">
            <v>m</v>
          </cell>
          <cell r="D1312">
            <v>10</v>
          </cell>
        </row>
        <row r="1313">
          <cell r="A1313" t="str">
            <v>U115f</v>
          </cell>
          <cell r="B1313" t="str">
            <v>Réfection des tranchées de profondeur 0,60 m en chaussée</v>
          </cell>
          <cell r="C1313" t="str">
            <v>m</v>
          </cell>
          <cell r="D1313">
            <v>15</v>
          </cell>
        </row>
        <row r="1314">
          <cell r="A1314" t="str">
            <v>U116+</v>
          </cell>
          <cell r="B1314" t="str">
            <v>FONCAGE/FORAGE</v>
          </cell>
          <cell r="C1314" t="str">
            <v>.</v>
          </cell>
          <cell r="D1314" t="str">
            <v>.</v>
          </cell>
        </row>
        <row r="1315">
          <cell r="A1315" t="str">
            <v>U116a</v>
          </cell>
          <cell r="B1315" t="str">
            <v>Fonçage ou Forage avec passege de 3 fourreaux de Ø 33 mm</v>
          </cell>
          <cell r="C1315" t="str">
            <v>m</v>
          </cell>
          <cell r="D1315">
            <v>150</v>
          </cell>
        </row>
        <row r="1316">
          <cell r="A1316" t="str">
            <v>U116b</v>
          </cell>
          <cell r="B1316" t="str">
            <v>Fonçage ou Forage avec passege de 3 fourreaux de Ø 50 mm</v>
          </cell>
          <cell r="C1316" t="str">
            <v>m</v>
          </cell>
          <cell r="D1316">
            <v>175</v>
          </cell>
        </row>
        <row r="1317">
          <cell r="A1317" t="str">
            <v>U116c</v>
          </cell>
          <cell r="B1317" t="str">
            <v>Fonçage ou Forage avec passege de 3 fourreaux de Ø 63 mm</v>
          </cell>
          <cell r="C1317" t="str">
            <v>m</v>
          </cell>
          <cell r="D1317">
            <v>250</v>
          </cell>
        </row>
        <row r="1318">
          <cell r="A1318" t="str">
            <v>U116d</v>
          </cell>
          <cell r="B1318" t="str">
            <v>Fonçage ou Forage avec passege de 3 fourreaux de Ø 90 mm</v>
          </cell>
          <cell r="C1318" t="str">
            <v>m</v>
          </cell>
          <cell r="D1318">
            <v>300</v>
          </cell>
        </row>
        <row r="1319">
          <cell r="A1319" t="str">
            <v>U116e</v>
          </cell>
          <cell r="B1319" t="str">
            <v>Fonçage ou Forage avec passage de 3 fourreaux de Ø 50 mm sous le canal</v>
          </cell>
          <cell r="C1319" t="str">
            <v>m</v>
          </cell>
          <cell r="D1319">
            <v>750</v>
          </cell>
        </row>
        <row r="1320">
          <cell r="A1320" t="str">
            <v>U117</v>
          </cell>
          <cell r="B1320" t="str">
            <v>CONFECTION DE CHAMBRE DE TIRAGE</v>
          </cell>
          <cell r="C1320" t="str">
            <v>.</v>
          </cell>
          <cell r="D1320" t="str">
            <v>.</v>
          </cell>
        </row>
        <row r="1321">
          <cell r="A1321" t="str">
            <v>U117a</v>
          </cell>
          <cell r="B1321" t="str">
            <v>Fourniture et pose de chambre L 2 T</v>
          </cell>
          <cell r="C1321" t="str">
            <v>u</v>
          </cell>
          <cell r="D1321">
            <v>430</v>
          </cell>
        </row>
        <row r="1322">
          <cell r="A1322" t="str">
            <v>U117b</v>
          </cell>
          <cell r="B1322" t="str">
            <v>Fourniture et pose de chambre L 3 T</v>
          </cell>
          <cell r="C1322" t="str">
            <v>u</v>
          </cell>
          <cell r="D1322">
            <v>750</v>
          </cell>
        </row>
        <row r="1323">
          <cell r="A1323" t="str">
            <v>U117c</v>
          </cell>
          <cell r="B1323" t="str">
            <v>Fourniture et pose de chambre L 4 T</v>
          </cell>
          <cell r="C1323" t="str">
            <v>u</v>
          </cell>
          <cell r="D1323">
            <v>900</v>
          </cell>
        </row>
        <row r="1324">
          <cell r="A1324" t="str">
            <v>U117d</v>
          </cell>
          <cell r="B1324" t="str">
            <v>Fourniture et pose de chambre K 2 C</v>
          </cell>
          <cell r="C1324" t="str">
            <v>u</v>
          </cell>
          <cell r="D1324">
            <v>1100</v>
          </cell>
        </row>
        <row r="1325">
          <cell r="A1325" t="str">
            <v>U117e</v>
          </cell>
          <cell r="B1325" t="str">
            <v>Fourniture et pose de chambre K 3 C</v>
          </cell>
          <cell r="C1325" t="str">
            <v>u</v>
          </cell>
          <cell r="D1325">
            <v>1950</v>
          </cell>
        </row>
        <row r="1326">
          <cell r="A1326" t="str">
            <v>U118a</v>
          </cell>
          <cell r="B1326" t="str">
            <v>Plus value pour mise en place de tampon vérrouillable sur L 2 T avec Logo CAP-CALAISIS</v>
          </cell>
          <cell r="C1326" t="str">
            <v>u</v>
          </cell>
          <cell r="D1326">
            <v>150</v>
          </cell>
        </row>
        <row r="1327">
          <cell r="A1327" t="str">
            <v>U118b</v>
          </cell>
          <cell r="B1327" t="str">
            <v>Plus value pour mise en place de tampon vérrouillable sur L 3 T avec Logo CAP-CALAISIS</v>
          </cell>
          <cell r="C1327" t="str">
            <v>u</v>
          </cell>
          <cell r="D1327">
            <v>180</v>
          </cell>
        </row>
        <row r="1328">
          <cell r="A1328" t="str">
            <v>U118c</v>
          </cell>
          <cell r="B1328" t="str">
            <v>Plus value pour mise en place de tampon vérrouillable sur L 4 T avec Logo CAP-CALAISIS</v>
          </cell>
          <cell r="C1328" t="str">
            <v>u</v>
          </cell>
          <cell r="D1328">
            <v>200</v>
          </cell>
        </row>
        <row r="1329">
          <cell r="A1329" t="str">
            <v>U118d</v>
          </cell>
          <cell r="B1329" t="str">
            <v>Plus value pour mise en place de tampon vérrouillable sur K 2 C avec Logo CAP-CALAISIS</v>
          </cell>
          <cell r="C1329" t="str">
            <v>u</v>
          </cell>
          <cell r="D1329">
            <v>200</v>
          </cell>
        </row>
        <row r="1330">
          <cell r="A1330" t="str">
            <v>U118e</v>
          </cell>
          <cell r="B1330" t="str">
            <v>Plus value pour mise en place de tampon vérrouillable sur K 3 C avec Logo CAP-CALAISIS</v>
          </cell>
          <cell r="C1330" t="str">
            <v>u</v>
          </cell>
          <cell r="D1330">
            <v>250</v>
          </cell>
        </row>
        <row r="1331">
          <cell r="A1331" t="str">
            <v>U119a</v>
          </cell>
          <cell r="B1331" t="str">
            <v>Plus value pour mise en place de grille de protection dans chambre L 2 T</v>
          </cell>
          <cell r="C1331" t="str">
            <v>u</v>
          </cell>
          <cell r="D1331">
            <v>170</v>
          </cell>
        </row>
        <row r="1332">
          <cell r="A1332" t="str">
            <v>U119b</v>
          </cell>
          <cell r="B1332" t="str">
            <v>Plus value pour mise en place de grille de protection dans chambre L 3 T</v>
          </cell>
          <cell r="C1332" t="str">
            <v>u</v>
          </cell>
          <cell r="D1332">
            <v>170</v>
          </cell>
        </row>
        <row r="1333">
          <cell r="A1333" t="str">
            <v>U119c</v>
          </cell>
          <cell r="B1333" t="str">
            <v>Plus value pour mise en place de grille de protection dans chambre L 4 T</v>
          </cell>
          <cell r="C1333" t="str">
            <v>u</v>
          </cell>
          <cell r="D1333">
            <v>180</v>
          </cell>
        </row>
        <row r="1334">
          <cell r="A1334" t="str">
            <v>U119d</v>
          </cell>
          <cell r="B1334" t="str">
            <v>Plus value pour mise en place de grille de protection dans chambre K 2 C</v>
          </cell>
          <cell r="C1334" t="str">
            <v>u</v>
          </cell>
          <cell r="D1334">
            <v>200</v>
          </cell>
        </row>
        <row r="1335">
          <cell r="A1335" t="str">
            <v>U119e</v>
          </cell>
          <cell r="B1335" t="str">
            <v>Plus value pour mise en place de grille de protection dans chambre K 3 C</v>
          </cell>
          <cell r="C1335" t="str">
            <v>u</v>
          </cell>
          <cell r="D1335">
            <v>200</v>
          </cell>
        </row>
        <row r="1336">
          <cell r="A1336" t="str">
            <v>U120</v>
          </cell>
          <cell r="B1336" t="str">
            <v>Percement d'une chambre pour pénetration de fourreaux</v>
          </cell>
          <cell r="C1336" t="str">
            <v>u</v>
          </cell>
          <cell r="D1336">
            <v>240</v>
          </cell>
        </row>
        <row r="1337">
          <cell r="A1337" t="str">
            <v>U121+</v>
          </cell>
          <cell r="B1337" t="str">
            <v>F. ET P. D'UN FOURREAU PEHD Ø32MM DANS UNE CANALISATION D'ASSAINISSEMENT</v>
          </cell>
          <cell r="C1337" t="str">
            <v>.</v>
          </cell>
          <cell r="D1337" t="str">
            <v>.</v>
          </cell>
        </row>
        <row r="1338">
          <cell r="A1338" t="str">
            <v>U121a</v>
          </cell>
          <cell r="B1338" t="str">
            <v>F.  ET P. d'un fourreau PEHD Ø32mm dans Ø300mm</v>
          </cell>
          <cell r="C1338" t="str">
            <v>m</v>
          </cell>
          <cell r="D1338">
            <v>40</v>
          </cell>
        </row>
        <row r="1339">
          <cell r="A1339" t="str">
            <v>U121b</v>
          </cell>
          <cell r="B1339" t="str">
            <v>F.  ET P. d'un fourreau PEHD Ø32mm dans Ø400mm</v>
          </cell>
          <cell r="C1339" t="str">
            <v>m</v>
          </cell>
          <cell r="D1339">
            <v>45</v>
          </cell>
        </row>
        <row r="1340">
          <cell r="A1340" t="str">
            <v>U121c</v>
          </cell>
          <cell r="B1340" t="str">
            <v>F.  ET P. d'un fourreau PEHD Ø32mm dans Ø500mm</v>
          </cell>
          <cell r="C1340" t="str">
            <v>m</v>
          </cell>
          <cell r="D1340">
            <v>50</v>
          </cell>
        </row>
        <row r="1341">
          <cell r="A1341" t="str">
            <v>U121d</v>
          </cell>
          <cell r="B1341" t="str">
            <v>F.  ET P. d'un fourreau PEHD Ø32mm dans Ø600mm</v>
          </cell>
          <cell r="C1341" t="str">
            <v>m</v>
          </cell>
          <cell r="D1341">
            <v>55</v>
          </cell>
        </row>
        <row r="1342">
          <cell r="A1342" t="str">
            <v>U121e</v>
          </cell>
          <cell r="B1342" t="str">
            <v>F.  ET P. d'un fourreau PEHD Ø32mm dans Ø800mm</v>
          </cell>
          <cell r="C1342" t="str">
            <v>m</v>
          </cell>
          <cell r="D1342">
            <v>65</v>
          </cell>
        </row>
        <row r="1343">
          <cell r="A1343" t="str">
            <v>U121e</v>
          </cell>
          <cell r="B1343" t="str">
            <v>F.  ET P. d'un fourreau PEHD Ø32mm dans Ø1000mm</v>
          </cell>
          <cell r="C1343" t="str">
            <v>m</v>
          </cell>
          <cell r="D1343">
            <v>80</v>
          </cell>
        </row>
        <row r="1344">
          <cell r="A1344" t="str">
            <v>U122</v>
          </cell>
          <cell r="B1344" t="str">
            <v>Raccordement des fourreaux extérieurs de fibre Optique ans RV Assainissement existant</v>
          </cell>
          <cell r="C1344" t="str">
            <v>ft</v>
          </cell>
          <cell r="D1344">
            <v>350</v>
          </cell>
        </row>
        <row r="1345">
          <cell r="A1345" t="str">
            <v>U130+</v>
          </cell>
          <cell r="B1345" t="str">
            <v>TRAVAUX DE MISE EN PLACE DE RESEAUX FIBRE OPTIQUE</v>
          </cell>
          <cell r="C1345" t="str">
            <v>.</v>
          </cell>
          <cell r="D1345" t="str">
            <v>.</v>
          </cell>
        </row>
        <row r="1346">
          <cell r="A1346" t="str">
            <v>U131+</v>
          </cell>
          <cell r="B1346" t="str">
            <v>CABLE FIBRE OPTIQUE</v>
          </cell>
          <cell r="C1346" t="str">
            <v>.</v>
          </cell>
          <cell r="D1346" t="str">
            <v>.</v>
          </cell>
        </row>
        <row r="1347">
          <cell r="A1347" t="str">
            <v>U131a</v>
          </cell>
          <cell r="B1347" t="str">
            <v xml:space="preserve">Fourniture et pose d'une fibre optique 24 brins dans fourreaux </v>
          </cell>
          <cell r="C1347" t="str">
            <v>m</v>
          </cell>
          <cell r="D1347">
            <v>3</v>
          </cell>
        </row>
        <row r="1348">
          <cell r="A1348" t="str">
            <v>U131b</v>
          </cell>
          <cell r="B1348" t="str">
            <v xml:space="preserve">Fourniture et pose d'une fibre optique 48 brins dans fourreaux </v>
          </cell>
          <cell r="C1348" t="str">
            <v>m</v>
          </cell>
          <cell r="D1348">
            <v>5</v>
          </cell>
        </row>
        <row r="1349">
          <cell r="A1349" t="str">
            <v>U131c</v>
          </cell>
          <cell r="B1349" t="str">
            <v xml:space="preserve">Fourniture et pose d'une fibre optique 72 brins dans fourreaux </v>
          </cell>
          <cell r="C1349" t="str">
            <v>m</v>
          </cell>
          <cell r="D1349">
            <v>10</v>
          </cell>
        </row>
        <row r="1350">
          <cell r="A1350" t="str">
            <v>U132+</v>
          </cell>
          <cell r="B1350" t="str">
            <v>Test de Réflectométrie</v>
          </cell>
          <cell r="C1350" t="str">
            <v>.</v>
          </cell>
          <cell r="D1350" t="str">
            <v>.</v>
          </cell>
        </row>
        <row r="1351">
          <cell r="A1351" t="str">
            <v>U132a</v>
          </cell>
          <cell r="B1351" t="str">
            <v>Test de réflectométrie sur une fibre optique 24 brins</v>
          </cell>
          <cell r="C1351" t="str">
            <v>ft</v>
          </cell>
          <cell r="D1351">
            <v>1000</v>
          </cell>
        </row>
        <row r="1352">
          <cell r="A1352" t="str">
            <v>U132b</v>
          </cell>
          <cell r="B1352" t="str">
            <v>Test de réflectométrie  sur une fibre optique 48 brins</v>
          </cell>
          <cell r="C1352" t="str">
            <v>ft</v>
          </cell>
          <cell r="D1352">
            <v>1100</v>
          </cell>
        </row>
        <row r="1353">
          <cell r="A1353" t="str">
            <v>U132c</v>
          </cell>
          <cell r="B1353" t="str">
            <v>Test de réflectométrie sur une fibre optique 72 brins</v>
          </cell>
          <cell r="C1353" t="str">
            <v>ft</v>
          </cell>
          <cell r="D1353">
            <v>1350</v>
          </cell>
        </row>
        <row r="1354">
          <cell r="A1354" t="str">
            <v>U133+</v>
          </cell>
          <cell r="B1354" t="str">
            <v>Raccordement des câbles Fibre Optique dans chambre de tirage</v>
          </cell>
          <cell r="C1354" t="str">
            <v>.</v>
          </cell>
          <cell r="D1354" t="str">
            <v>.</v>
          </cell>
        </row>
        <row r="1355">
          <cell r="A1355" t="str">
            <v>U133a</v>
          </cell>
          <cell r="B1355" t="str">
            <v>F. et P. d'un boitier de protection d'épissure pour fibre optique 24 brins</v>
          </cell>
          <cell r="C1355" t="str">
            <v>u</v>
          </cell>
          <cell r="D1355">
            <v>450</v>
          </cell>
        </row>
        <row r="1356">
          <cell r="A1356" t="str">
            <v>U133b</v>
          </cell>
          <cell r="B1356" t="str">
            <v xml:space="preserve">F. et P. d'un boitier de protection d'épissure pour fibre optique 48 brins </v>
          </cell>
          <cell r="C1356" t="str">
            <v>u</v>
          </cell>
          <cell r="D1356">
            <v>450</v>
          </cell>
        </row>
        <row r="1357">
          <cell r="A1357" t="str">
            <v>U133c</v>
          </cell>
          <cell r="B1357" t="str">
            <v xml:space="preserve">F. et P. d'un boitier de protection d'épissure pour fibre optique 72 brins </v>
          </cell>
          <cell r="C1357" t="str">
            <v>u</v>
          </cell>
          <cell r="D1357">
            <v>450</v>
          </cell>
        </row>
        <row r="1358">
          <cell r="A1358" t="str">
            <v>U133d</v>
          </cell>
          <cell r="B1358" t="str">
            <v>Préparation du câble fibre optique 24 brins avant raccordement</v>
          </cell>
          <cell r="C1358" t="str">
            <v>u</v>
          </cell>
          <cell r="D1358">
            <v>150</v>
          </cell>
        </row>
        <row r="1359">
          <cell r="A1359" t="str">
            <v>U133e</v>
          </cell>
          <cell r="B1359" t="str">
            <v>Préparation du câble fibre optique 48 brins avant raccordement</v>
          </cell>
          <cell r="C1359" t="str">
            <v>u</v>
          </cell>
          <cell r="D1359">
            <v>170</v>
          </cell>
        </row>
        <row r="1360">
          <cell r="A1360" t="str">
            <v>U133f</v>
          </cell>
          <cell r="B1360" t="str">
            <v>Préparation du câble fibre optique 72 brins avant raccordement</v>
          </cell>
          <cell r="C1360" t="str">
            <v>u</v>
          </cell>
          <cell r="D1360">
            <v>200</v>
          </cell>
        </row>
        <row r="1361">
          <cell r="A1361" t="str">
            <v>U133g</v>
          </cell>
          <cell r="B1361" t="str">
            <v>Raccordement Cable Fibre Optique 24 brins par soudure y compris agencement des tubes et des fibres dans la boîte</v>
          </cell>
          <cell r="C1361" t="str">
            <v>u</v>
          </cell>
          <cell r="D1361">
            <v>750</v>
          </cell>
        </row>
        <row r="1362">
          <cell r="A1362" t="str">
            <v>U133h</v>
          </cell>
          <cell r="B1362" t="str">
            <v>Raccordement Cable Fibre Optique 48 brins par soudure y compris agencement des tubes et des fibres dans la boîte</v>
          </cell>
          <cell r="C1362" t="str">
            <v>u</v>
          </cell>
          <cell r="D1362">
            <v>900</v>
          </cell>
        </row>
        <row r="1363">
          <cell r="A1363" t="str">
            <v>U133i</v>
          </cell>
          <cell r="B1363" t="str">
            <v>Raccordement Cable Fibre Optique 72 brins par soudure y compris agencement des tubes et des fibres dans la boîte</v>
          </cell>
          <cell r="C1363" t="str">
            <v>u</v>
          </cell>
          <cell r="D1363">
            <v>1000</v>
          </cell>
        </row>
        <row r="1364">
          <cell r="A1364" t="str">
            <v>U133j</v>
          </cell>
          <cell r="B1364" t="str">
            <v>Raccordement des câbles Fibre Optique dans les chambres de tirage</v>
          </cell>
          <cell r="C1364" t="str">
            <v>u</v>
          </cell>
          <cell r="D1364">
            <v>150</v>
          </cell>
        </row>
        <row r="1365">
          <cell r="A1365" t="str">
            <v>U133k</v>
          </cell>
          <cell r="B1365" t="str">
            <v>Raccordement des câbles Fibre Optique au réseau existant</v>
          </cell>
          <cell r="C1365" t="str">
            <v>u</v>
          </cell>
          <cell r="D1365">
            <v>1000</v>
          </cell>
        </row>
        <row r="1366">
          <cell r="A1366" t="str">
            <v>U133l</v>
          </cell>
          <cell r="B1366" t="str">
            <v>Raccordement des câbles Fibre Optique au site NRA-O (selon les prescriptions du CCTP)</v>
          </cell>
          <cell r="C1366" t="str">
            <v>ft</v>
          </cell>
          <cell r="D1366">
            <v>1000</v>
          </cell>
        </row>
        <row r="1367">
          <cell r="A1367" t="str">
            <v>U134+</v>
          </cell>
          <cell r="B1367" t="str">
            <v>Raccordement des câbles Fibre Optique dans un regard de visite assainissement</v>
          </cell>
          <cell r="C1367" t="str">
            <v>.</v>
          </cell>
          <cell r="D1367" t="str">
            <v>.</v>
          </cell>
        </row>
        <row r="1368">
          <cell r="A1368" t="str">
            <v>U134a</v>
          </cell>
          <cell r="B1368" t="str">
            <v xml:space="preserve">F. et P. d'un boitier de protection d'épissure pour fibre optique 24 brins </v>
          </cell>
          <cell r="C1368" t="str">
            <v>u</v>
          </cell>
          <cell r="D1368">
            <v>500</v>
          </cell>
        </row>
        <row r="1369">
          <cell r="A1369" t="str">
            <v>U134b</v>
          </cell>
          <cell r="B1369" t="str">
            <v>F. et P. d'un boitier de protection d'épissure pour fibre optique 48 brins</v>
          </cell>
          <cell r="C1369" t="str">
            <v>u</v>
          </cell>
          <cell r="D1369">
            <v>500</v>
          </cell>
        </row>
        <row r="1370">
          <cell r="A1370" t="str">
            <v>U134c</v>
          </cell>
          <cell r="B1370" t="str">
            <v xml:space="preserve">F. et P. d'un boitier de protection d'épissure pour fibre optique 72 brins </v>
          </cell>
          <cell r="C1370" t="str">
            <v>u</v>
          </cell>
          <cell r="D1370">
            <v>500</v>
          </cell>
        </row>
        <row r="1371">
          <cell r="A1371" t="str">
            <v>U134d</v>
          </cell>
          <cell r="B1371" t="str">
            <v>Préparation du câble fibre optique 24 brins avant raccordement</v>
          </cell>
          <cell r="C1371" t="str">
            <v>u</v>
          </cell>
          <cell r="D1371">
            <v>225</v>
          </cell>
        </row>
        <row r="1372">
          <cell r="A1372" t="str">
            <v>U134e</v>
          </cell>
          <cell r="B1372" t="str">
            <v>Préparation du câble fibre optique 48 brins avant raccordement</v>
          </cell>
          <cell r="C1372" t="str">
            <v>u</v>
          </cell>
          <cell r="D1372">
            <v>245</v>
          </cell>
        </row>
        <row r="1373">
          <cell r="A1373" t="str">
            <v>U134f</v>
          </cell>
          <cell r="B1373" t="str">
            <v>Préparation du câble fibre optique 72 brins avant raccordement</v>
          </cell>
          <cell r="C1373" t="str">
            <v>u</v>
          </cell>
          <cell r="D1373">
            <v>275</v>
          </cell>
        </row>
        <row r="1374">
          <cell r="A1374" t="str">
            <v>U134g</v>
          </cell>
          <cell r="B1374" t="str">
            <v>Raccordement Cable Fibre Optique 24 brins par soudure y compris agencement des tubes et des fibres dans la boîte</v>
          </cell>
          <cell r="C1374" t="str">
            <v>u</v>
          </cell>
          <cell r="D1374">
            <v>500</v>
          </cell>
        </row>
        <row r="1375">
          <cell r="A1375" t="str">
            <v>U134h</v>
          </cell>
          <cell r="B1375" t="str">
            <v>Raccordement Cable Fibre Optique 48 brins par soudure y compris agencement des tubes et des fibres dans la boîte</v>
          </cell>
          <cell r="C1375" t="str">
            <v>u</v>
          </cell>
          <cell r="D1375">
            <v>750</v>
          </cell>
        </row>
        <row r="1376">
          <cell r="A1376" t="str">
            <v>U134i</v>
          </cell>
          <cell r="B1376" t="str">
            <v>Raccordement Cable Fibre Optique 72 brins par soudure y compris agencement des tubes et des fibres dans la boîte</v>
          </cell>
          <cell r="C1376" t="str">
            <v>u</v>
          </cell>
          <cell r="D1376">
            <v>1250</v>
          </cell>
        </row>
        <row r="1377">
          <cell r="A1377" t="str">
            <v>U134j</v>
          </cell>
          <cell r="B1377" t="str">
            <v>Raccordement des câbles Fibre Optique dans les regards de visite</v>
          </cell>
          <cell r="C1377" t="str">
            <v>u</v>
          </cell>
          <cell r="D1377">
            <v>150</v>
          </cell>
        </row>
        <row r="1378">
          <cell r="A1378" t="str">
            <v>U135</v>
          </cell>
          <cell r="B1378" t="str">
            <v>Certificat de conformité par organisme agrée de l'installation Fibre Optique</v>
          </cell>
          <cell r="C1378" t="str">
            <v>ft</v>
          </cell>
          <cell r="D1378">
            <v>1500</v>
          </cell>
        </row>
        <row r="1379">
          <cell r="A1379" t="str">
            <v>U136</v>
          </cell>
          <cell r="B1379" t="str">
            <v>Fourniture d'un dossier d'ouvrage exécuté et d'un dossier de récolement sous charte graphique CAP CALAISIS</v>
          </cell>
          <cell r="C1379" t="str">
            <v>ft</v>
          </cell>
          <cell r="D1379">
            <v>2000</v>
          </cell>
        </row>
        <row r="1380">
          <cell r="A1380" t="str">
            <v>U141+</v>
          </cell>
          <cell r="B1380" t="str">
            <v>F. ET P. D'UN SOCLE DE BAIE</v>
          </cell>
          <cell r="C1380" t="str">
            <v>.</v>
          </cell>
          <cell r="D1380" t="str">
            <v>.</v>
          </cell>
        </row>
        <row r="1381">
          <cell r="A1381" t="str">
            <v>U141a</v>
          </cell>
          <cell r="B1381" t="str">
            <v>F. et P. d'un socle de baie en béton armé ou d'un socle préfabriqué pour armoire 672p,</v>
          </cell>
          <cell r="C1381" t="str">
            <v>u</v>
          </cell>
          <cell r="D1381">
            <v>1200</v>
          </cell>
        </row>
        <row r="1382">
          <cell r="A1382" t="str">
            <v>U141b</v>
          </cell>
          <cell r="B1382" t="str">
            <v>F. et P. d'un socle de baie en béton armé ou d'un socle préfabriqué pour armoire 1008p,</v>
          </cell>
          <cell r="C1382" t="str">
            <v>u</v>
          </cell>
          <cell r="D1382">
            <v>1500</v>
          </cell>
        </row>
        <row r="1383">
          <cell r="A1383" t="str">
            <v>U142+</v>
          </cell>
          <cell r="B1383" t="str">
            <v>F. ET P. D'UNE ARMOIRE POUR LA DERIVATION</v>
          </cell>
          <cell r="C1383" t="str">
            <v>.</v>
          </cell>
          <cell r="D1383" t="str">
            <v>.</v>
          </cell>
        </row>
        <row r="1384">
          <cell r="A1384" t="str">
            <v>U142a</v>
          </cell>
          <cell r="B1384" t="str">
            <v>F. et P. d'une armoire permettant la dérivation jusqu'à 672 paires et ayant un compartiment opérateur.</v>
          </cell>
          <cell r="C1384" t="str">
            <v>u</v>
          </cell>
          <cell r="D1384">
            <v>8000</v>
          </cell>
        </row>
        <row r="1385">
          <cell r="A1385" t="str">
            <v>U142b</v>
          </cell>
          <cell r="B1385" t="str">
            <v>F. et P. d'armoire permettant la dérivation jusqu'à 672 paires et ayant deux compartiments opérateurs.</v>
          </cell>
          <cell r="C1385" t="str">
            <v>u</v>
          </cell>
          <cell r="D1385">
            <v>15000</v>
          </cell>
        </row>
        <row r="1386">
          <cell r="A1386" t="str">
            <v>U142c</v>
          </cell>
          <cell r="B1386" t="str">
            <v>F. et P. d'une armoire permettant la dérivation jusqu'à 672 paires et ayant quatre compartiments opérateurs.</v>
          </cell>
          <cell r="C1386" t="str">
            <v>u</v>
          </cell>
          <cell r="D1386">
            <v>21000</v>
          </cell>
        </row>
        <row r="1387">
          <cell r="A1387" t="str">
            <v>U143</v>
          </cell>
          <cell r="B1387" t="str">
            <v>Fourniture et pose du système de raccordement électrique</v>
          </cell>
          <cell r="C1387" t="str">
            <v>u</v>
          </cell>
          <cell r="D1387">
            <v>2500</v>
          </cell>
        </row>
        <row r="1388">
          <cell r="A1388" t="str">
            <v>U144</v>
          </cell>
          <cell r="B1388" t="str">
            <v>Fourniture et pose de 12  fourreaux PVC 42/45 et obturation des alvéoles</v>
          </cell>
          <cell r="C1388" t="str">
            <v>ml</v>
          </cell>
          <cell r="D1388">
            <v>20</v>
          </cell>
        </row>
        <row r="1389">
          <cell r="A1389" t="str">
            <v>U145</v>
          </cell>
          <cell r="B1389" t="str">
            <v>Fourniture et pose de 2 fourreaux PEHD 33/40 et obturation des alvéoles</v>
          </cell>
          <cell r="C1389" t="str">
            <v>ml</v>
          </cell>
          <cell r="D1389">
            <v>5</v>
          </cell>
        </row>
        <row r="1390">
          <cell r="A1390" t="str">
            <v>U146</v>
          </cell>
          <cell r="B1390" t="str">
            <v>Percement - Adduction d'une Chambre à moins de 1,30m de profondeur</v>
          </cell>
          <cell r="C1390" t="str">
            <v>u</v>
          </cell>
          <cell r="D1390">
            <v>125</v>
          </cell>
        </row>
        <row r="1391">
          <cell r="A1391" t="str">
            <v>U147</v>
          </cell>
          <cell r="B1391" t="str">
            <v>Fourniture et pose d'un câble 24 fibres monomodes G652</v>
          </cell>
          <cell r="C1391" t="str">
            <v>ml</v>
          </cell>
          <cell r="D1391">
            <v>3</v>
          </cell>
        </row>
        <row r="1392">
          <cell r="A1392" t="str">
            <v>U148</v>
          </cell>
          <cell r="B1392" t="str">
            <v>Raccordement d'un joint droit 24 FO</v>
          </cell>
          <cell r="C1392" t="str">
            <v>u</v>
          </cell>
          <cell r="D1392">
            <v>450</v>
          </cell>
        </row>
        <row r="1393">
          <cell r="A1393" t="str">
            <v>U149</v>
          </cell>
          <cell r="B1393" t="str">
            <v>Raccordement d'une tête 24 FO</v>
          </cell>
          <cell r="C1393" t="str">
            <v>u</v>
          </cell>
          <cell r="D1393">
            <v>380</v>
          </cell>
        </row>
        <row r="1394">
          <cell r="A1394" t="str">
            <v>U150</v>
          </cell>
          <cell r="B1394" t="str">
            <v>Fourniture et pose de deux branches batteries 48V</v>
          </cell>
          <cell r="C1394" t="str">
            <v>u</v>
          </cell>
          <cell r="D1394">
            <v>3000</v>
          </cell>
        </row>
        <row r="1395">
          <cell r="A1395" t="str">
            <v>U151</v>
          </cell>
          <cell r="B1395" t="str">
            <v>Fourniture et pose d'un répartiteur cuivre</v>
          </cell>
          <cell r="C1395" t="str">
            <v>u</v>
          </cell>
          <cell r="D1395">
            <v>160</v>
          </cell>
        </row>
        <row r="1396">
          <cell r="A1396" t="str">
            <v>U152</v>
          </cell>
          <cell r="B1396" t="str">
            <v>Fourniture et pose de réglettes de renvoi DSLAM</v>
          </cell>
          <cell r="C1396" t="str">
            <v>u</v>
          </cell>
          <cell r="D1396">
            <v>10</v>
          </cell>
        </row>
        <row r="1397">
          <cell r="E1397" t="str">
            <v xml:space="preserve"> TOTAL =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196"/>
  <sheetViews>
    <sheetView tabSelected="1" workbookViewId="0">
      <selection activeCell="D16" sqref="D16"/>
    </sheetView>
  </sheetViews>
  <sheetFormatPr baseColWidth="10" defaultRowHeight="12.75" x14ac:dyDescent="0.2"/>
  <cols>
    <col min="1" max="1" width="7.140625" style="1" customWidth="1"/>
    <col min="2" max="2" width="59.85546875" style="1" customWidth="1"/>
    <col min="3" max="3" width="6.7109375" style="1" customWidth="1"/>
    <col min="4" max="4" width="9.7109375" style="2" customWidth="1"/>
    <col min="5" max="5" width="10.7109375" style="3" customWidth="1"/>
    <col min="6" max="6" width="12.140625" style="1" customWidth="1"/>
    <col min="7" max="7" width="11.42578125" style="1" customWidth="1"/>
    <col min="8" max="16384" width="11.42578125" style="1"/>
  </cols>
  <sheetData>
    <row r="9" spans="1:6" ht="34.5" customHeight="1" x14ac:dyDescent="0.2"/>
    <row r="10" spans="1:6" ht="23.25" x14ac:dyDescent="0.2">
      <c r="A10" s="63" t="s">
        <v>185</v>
      </c>
      <c r="B10" s="63"/>
      <c r="C10" s="63"/>
      <c r="D10" s="63"/>
      <c r="E10" s="63"/>
      <c r="F10" s="63"/>
    </row>
    <row r="11" spans="1:6" ht="20.25" x14ac:dyDescent="0.2">
      <c r="A11" s="4"/>
      <c r="B11" s="5"/>
      <c r="C11" s="5"/>
    </row>
    <row r="12" spans="1:6" ht="23.25" x14ac:dyDescent="0.2">
      <c r="A12" s="63" t="s">
        <v>0</v>
      </c>
      <c r="B12" s="63"/>
      <c r="C12" s="63"/>
      <c r="D12" s="63"/>
      <c r="E12" s="63"/>
      <c r="F12" s="63"/>
    </row>
    <row r="21" spans="1:6" customFormat="1" ht="37.5" customHeight="1" x14ac:dyDescent="0.2">
      <c r="A21" s="64" t="s">
        <v>1</v>
      </c>
      <c r="B21" s="64"/>
      <c r="C21" s="64"/>
      <c r="D21" s="64"/>
      <c r="E21" s="64"/>
      <c r="F21" s="64"/>
    </row>
    <row r="22" spans="1:6" customFormat="1" ht="21.75" customHeight="1" x14ac:dyDescent="0.2">
      <c r="A22" s="64"/>
      <c r="B22" s="64"/>
      <c r="C22" s="64"/>
      <c r="D22" s="64"/>
      <c r="E22" s="64"/>
      <c r="F22" s="64"/>
    </row>
    <row r="23" spans="1:6" customFormat="1" ht="12.75" customHeight="1" x14ac:dyDescent="0.2">
      <c r="A23" s="64"/>
      <c r="B23" s="64"/>
      <c r="C23" s="64"/>
      <c r="D23" s="64"/>
      <c r="E23" s="64"/>
      <c r="F23" s="64"/>
    </row>
    <row r="24" spans="1:6" customFormat="1" ht="22.5" customHeight="1" x14ac:dyDescent="0.2">
      <c r="A24" s="64"/>
      <c r="B24" s="64"/>
      <c r="C24" s="64"/>
      <c r="D24" s="64"/>
      <c r="E24" s="64"/>
      <c r="F24" s="64"/>
    </row>
    <row r="26" spans="1:6" customFormat="1" ht="20.25" x14ac:dyDescent="0.2">
      <c r="A26" s="6"/>
      <c r="B26" s="6"/>
      <c r="C26" s="6"/>
      <c r="D26" s="2"/>
      <c r="E26" s="3"/>
      <c r="F26" s="1"/>
    </row>
    <row r="27" spans="1:6" customFormat="1" ht="20.25" x14ac:dyDescent="0.2">
      <c r="A27" s="6"/>
      <c r="B27" s="6"/>
      <c r="C27" s="6"/>
      <c r="D27" s="2"/>
      <c r="E27" s="3"/>
      <c r="F27" s="1"/>
    </row>
    <row r="28" spans="1:6" customFormat="1" x14ac:dyDescent="0.2">
      <c r="A28" s="65"/>
      <c r="B28" s="65"/>
      <c r="C28" s="65"/>
      <c r="D28" s="65"/>
      <c r="E28" s="65"/>
      <c r="F28" s="65"/>
    </row>
    <row r="29" spans="1:6" customFormat="1" x14ac:dyDescent="0.2">
      <c r="A29" s="65"/>
      <c r="B29" s="65"/>
      <c r="C29" s="65"/>
      <c r="D29" s="65"/>
      <c r="E29" s="65"/>
      <c r="F29" s="65"/>
    </row>
    <row r="30" spans="1:6" customFormat="1" x14ac:dyDescent="0.2">
      <c r="A30" s="65"/>
      <c r="B30" s="65"/>
      <c r="C30" s="65"/>
      <c r="D30" s="65"/>
      <c r="E30" s="65"/>
      <c r="F30" s="65"/>
    </row>
    <row r="31" spans="1:6" customFormat="1" x14ac:dyDescent="0.2">
      <c r="A31" s="65"/>
      <c r="B31" s="65"/>
      <c r="C31" s="65"/>
      <c r="D31" s="65"/>
      <c r="E31" s="65"/>
      <c r="F31" s="65"/>
    </row>
    <row r="33" spans="1:6" customFormat="1" ht="23.25" x14ac:dyDescent="0.2">
      <c r="A33" s="66" t="s">
        <v>2</v>
      </c>
      <c r="B33" s="66"/>
      <c r="C33" s="66"/>
      <c r="D33" s="66"/>
      <c r="E33" s="66"/>
      <c r="F33" s="66"/>
    </row>
    <row r="35" spans="1:6" x14ac:dyDescent="0.2">
      <c r="A35" s="65"/>
      <c r="B35" s="65"/>
      <c r="C35" s="65"/>
      <c r="D35" s="65"/>
      <c r="E35" s="65"/>
      <c r="F35" s="65"/>
    </row>
    <row r="36" spans="1:6" x14ac:dyDescent="0.2">
      <c r="A36" s="65"/>
      <c r="B36" s="65"/>
      <c r="C36" s="65"/>
      <c r="D36" s="65"/>
      <c r="E36" s="65"/>
      <c r="F36" s="65"/>
    </row>
    <row r="45" spans="1:6" customFormat="1" x14ac:dyDescent="0.2">
      <c r="A45" s="65"/>
      <c r="B45" s="65"/>
      <c r="C45" s="65"/>
      <c r="D45" s="65"/>
      <c r="E45" s="65"/>
      <c r="F45" s="65"/>
    </row>
    <row r="48" spans="1:6" customFormat="1" x14ac:dyDescent="0.2">
      <c r="A48" s="65"/>
      <c r="B48" s="65"/>
      <c r="C48" s="65"/>
      <c r="D48" s="2"/>
      <c r="E48" s="3"/>
      <c r="F48" s="1"/>
    </row>
    <row r="54" spans="1:6" customFormat="1" ht="27" customHeight="1" x14ac:dyDescent="0.2">
      <c r="A54" s="7" t="s">
        <v>3</v>
      </c>
      <c r="B54" s="7" t="s">
        <v>4</v>
      </c>
      <c r="C54" s="7" t="s">
        <v>5</v>
      </c>
      <c r="D54" s="8" t="s">
        <v>6</v>
      </c>
      <c r="E54" s="9" t="s">
        <v>7</v>
      </c>
      <c r="F54" s="7" t="s">
        <v>8</v>
      </c>
    </row>
    <row r="55" spans="1:6" customFormat="1" ht="23.1" customHeight="1" x14ac:dyDescent="0.2">
      <c r="A55" s="67" t="s">
        <v>9</v>
      </c>
      <c r="B55" s="67"/>
      <c r="C55" s="67"/>
      <c r="D55" s="67"/>
      <c r="E55" s="67"/>
      <c r="F55" s="67"/>
    </row>
    <row r="56" spans="1:6" customFormat="1" ht="18" customHeight="1" x14ac:dyDescent="0.2">
      <c r="A56" s="10" t="s">
        <v>10</v>
      </c>
      <c r="B56" s="11" t="s">
        <v>11</v>
      </c>
      <c r="C56" s="10"/>
      <c r="D56" s="12"/>
      <c r="E56" s="13"/>
      <c r="F56" s="13"/>
    </row>
    <row r="57" spans="1:6" customFormat="1" ht="18" customHeight="1" x14ac:dyDescent="0.2">
      <c r="A57" s="14" t="s">
        <v>12</v>
      </c>
      <c r="B57" s="15" t="s">
        <v>13</v>
      </c>
      <c r="C57" s="14" t="s">
        <v>14</v>
      </c>
      <c r="D57" s="16">
        <v>1</v>
      </c>
      <c r="E57" s="17"/>
      <c r="F57" s="17"/>
    </row>
    <row r="58" spans="1:6" customFormat="1" ht="18" customHeight="1" x14ac:dyDescent="0.2">
      <c r="A58" s="14" t="s">
        <v>15</v>
      </c>
      <c r="B58" s="15" t="s">
        <v>16</v>
      </c>
      <c r="C58" s="14" t="s">
        <v>14</v>
      </c>
      <c r="D58" s="16">
        <v>1</v>
      </c>
      <c r="E58" s="17"/>
      <c r="F58" s="17"/>
    </row>
    <row r="59" spans="1:6" customFormat="1" ht="18" customHeight="1" x14ac:dyDescent="0.2">
      <c r="A59" s="14" t="s">
        <v>17</v>
      </c>
      <c r="B59" s="15" t="s">
        <v>18</v>
      </c>
      <c r="C59" s="14" t="s">
        <v>14</v>
      </c>
      <c r="D59" s="16">
        <v>1</v>
      </c>
      <c r="E59" s="17"/>
      <c r="F59" s="17"/>
    </row>
    <row r="60" spans="1:6" customFormat="1" ht="18" customHeight="1" x14ac:dyDescent="0.2">
      <c r="A60" s="14" t="s">
        <v>19</v>
      </c>
      <c r="B60" s="15" t="s">
        <v>20</v>
      </c>
      <c r="C60" s="14" t="s">
        <v>14</v>
      </c>
      <c r="D60" s="16">
        <v>1</v>
      </c>
      <c r="E60" s="17"/>
      <c r="F60" s="17"/>
    </row>
    <row r="61" spans="1:6" customFormat="1" ht="18" customHeight="1" x14ac:dyDescent="0.2">
      <c r="A61" s="10" t="s">
        <v>21</v>
      </c>
      <c r="B61" s="18" t="s">
        <v>22</v>
      </c>
      <c r="C61" s="10"/>
      <c r="D61" s="12"/>
      <c r="E61" s="19"/>
      <c r="F61" s="19"/>
    </row>
    <row r="62" spans="1:6" customFormat="1" ht="18" customHeight="1" x14ac:dyDescent="0.2">
      <c r="A62" s="14" t="s">
        <v>23</v>
      </c>
      <c r="B62" s="15" t="s">
        <v>24</v>
      </c>
      <c r="C62" s="14" t="s">
        <v>14</v>
      </c>
      <c r="D62" s="16">
        <v>1</v>
      </c>
      <c r="E62" s="17"/>
      <c r="F62" s="17"/>
    </row>
    <row r="63" spans="1:6" customFormat="1" ht="18" customHeight="1" x14ac:dyDescent="0.2">
      <c r="A63" s="14" t="s">
        <v>25</v>
      </c>
      <c r="B63" s="15" t="s">
        <v>26</v>
      </c>
      <c r="C63" s="14" t="s">
        <v>14</v>
      </c>
      <c r="D63" s="16">
        <v>1</v>
      </c>
      <c r="E63" s="17"/>
      <c r="F63" s="17"/>
    </row>
    <row r="64" spans="1:6" customFormat="1" ht="18" customHeight="1" x14ac:dyDescent="0.2">
      <c r="A64" s="14" t="s">
        <v>27</v>
      </c>
      <c r="B64" s="15" t="s">
        <v>28</v>
      </c>
      <c r="C64" s="14" t="s">
        <v>29</v>
      </c>
      <c r="D64" s="16">
        <v>1</v>
      </c>
      <c r="E64" s="17"/>
      <c r="F64" s="17"/>
    </row>
    <row r="65" spans="1:6" customFormat="1" ht="18" customHeight="1" x14ac:dyDescent="0.2">
      <c r="A65" s="10" t="s">
        <v>30</v>
      </c>
      <c r="B65" s="18" t="s">
        <v>31</v>
      </c>
      <c r="C65" s="10"/>
      <c r="D65" s="12"/>
      <c r="E65" s="19"/>
      <c r="F65" s="19"/>
    </row>
    <row r="66" spans="1:6" customFormat="1" ht="18" customHeight="1" x14ac:dyDescent="0.2">
      <c r="A66" s="14" t="s">
        <v>32</v>
      </c>
      <c r="B66" s="15" t="s">
        <v>33</v>
      </c>
      <c r="C66" s="20" t="s">
        <v>29</v>
      </c>
      <c r="D66" s="21">
        <v>7</v>
      </c>
      <c r="E66" s="22"/>
      <c r="F66" s="17"/>
    </row>
    <row r="67" spans="1:6" customFormat="1" ht="18" customHeight="1" x14ac:dyDescent="0.2">
      <c r="A67" s="10" t="s">
        <v>34</v>
      </c>
      <c r="B67" s="18" t="s">
        <v>35</v>
      </c>
      <c r="C67" s="10"/>
      <c r="D67" s="12"/>
      <c r="E67" s="19"/>
      <c r="F67" s="19"/>
    </row>
    <row r="68" spans="1:6" customFormat="1" ht="18" customHeight="1" x14ac:dyDescent="0.2">
      <c r="A68" s="14" t="s">
        <v>36</v>
      </c>
      <c r="B68" s="15" t="s">
        <v>37</v>
      </c>
      <c r="C68" s="20" t="s">
        <v>29</v>
      </c>
      <c r="D68" s="21">
        <v>16</v>
      </c>
      <c r="E68" s="22"/>
      <c r="F68" s="17"/>
    </row>
    <row r="69" spans="1:6" customFormat="1" ht="18" customHeight="1" x14ac:dyDescent="0.2">
      <c r="A69" s="10" t="s">
        <v>38</v>
      </c>
      <c r="B69" s="11" t="s">
        <v>39</v>
      </c>
      <c r="C69" s="23"/>
      <c r="D69" s="12"/>
      <c r="E69" s="19"/>
      <c r="F69" s="19"/>
    </row>
    <row r="70" spans="1:6" customFormat="1" ht="18" customHeight="1" x14ac:dyDescent="0.2">
      <c r="A70" s="14" t="s">
        <v>40</v>
      </c>
      <c r="B70" s="24" t="s">
        <v>41</v>
      </c>
      <c r="C70" s="25" t="s">
        <v>14</v>
      </c>
      <c r="D70" s="16">
        <v>1</v>
      </c>
      <c r="E70" s="17"/>
      <c r="F70" s="17"/>
    </row>
    <row r="71" spans="1:6" customFormat="1" ht="18" customHeight="1" x14ac:dyDescent="0.2">
      <c r="A71" s="26"/>
      <c r="B71" s="26"/>
      <c r="C71" s="62" t="s">
        <v>42</v>
      </c>
      <c r="D71" s="62"/>
      <c r="E71" s="62"/>
      <c r="F71" s="28"/>
    </row>
    <row r="72" spans="1:6" customFormat="1" ht="21.95" customHeight="1" x14ac:dyDescent="0.2">
      <c r="A72" s="26"/>
      <c r="B72" s="26"/>
      <c r="C72" s="29"/>
      <c r="D72" s="29"/>
      <c r="E72" s="29"/>
      <c r="F72" s="29"/>
    </row>
    <row r="73" spans="1:6" customFormat="1" ht="21.95" customHeight="1" x14ac:dyDescent="0.2">
      <c r="A73" s="30"/>
      <c r="B73" s="30"/>
      <c r="C73" s="30"/>
      <c r="D73" s="31"/>
      <c r="E73" s="32"/>
      <c r="F73" s="30"/>
    </row>
    <row r="74" spans="1:6" s="33" customFormat="1" ht="27" customHeight="1" x14ac:dyDescent="0.15">
      <c r="A74" s="7" t="s">
        <v>3</v>
      </c>
      <c r="B74" s="7" t="s">
        <v>4</v>
      </c>
      <c r="C74" s="7" t="s">
        <v>5</v>
      </c>
      <c r="D74" s="8" t="s">
        <v>6</v>
      </c>
      <c r="E74" s="9" t="s">
        <v>7</v>
      </c>
      <c r="F74" s="7" t="s">
        <v>8</v>
      </c>
    </row>
    <row r="75" spans="1:6" s="33" customFormat="1" ht="22.5" customHeight="1" x14ac:dyDescent="0.15">
      <c r="A75" s="67" t="s">
        <v>43</v>
      </c>
      <c r="B75" s="67"/>
      <c r="C75" s="67"/>
      <c r="D75" s="67"/>
      <c r="E75" s="67"/>
      <c r="F75" s="67"/>
    </row>
    <row r="76" spans="1:6" s="33" customFormat="1" ht="18" customHeight="1" x14ac:dyDescent="0.15">
      <c r="A76" s="10" t="s">
        <v>44</v>
      </c>
      <c r="B76" s="11" t="s">
        <v>45</v>
      </c>
      <c r="C76" s="10"/>
      <c r="D76" s="12"/>
      <c r="E76" s="13"/>
      <c r="F76" s="13"/>
    </row>
    <row r="77" spans="1:6" s="33" customFormat="1" ht="18" customHeight="1" x14ac:dyDescent="0.15">
      <c r="A77" s="10" t="s">
        <v>46</v>
      </c>
      <c r="B77" s="11" t="s">
        <v>177</v>
      </c>
      <c r="C77" s="10"/>
      <c r="D77" s="12"/>
      <c r="E77" s="13"/>
      <c r="F77" s="13"/>
    </row>
    <row r="78" spans="1:6" s="33" customFormat="1" ht="18" customHeight="1" x14ac:dyDescent="0.15">
      <c r="A78" s="14" t="s">
        <v>47</v>
      </c>
      <c r="B78" s="15" t="s">
        <v>179</v>
      </c>
      <c r="C78" s="14" t="s">
        <v>48</v>
      </c>
      <c r="D78" s="34">
        <v>350</v>
      </c>
      <c r="E78" s="17"/>
      <c r="F78" s="17"/>
    </row>
    <row r="79" spans="1:6" s="33" customFormat="1" ht="18" customHeight="1" x14ac:dyDescent="0.15">
      <c r="A79" s="14" t="s">
        <v>181</v>
      </c>
      <c r="B79" s="24" t="s">
        <v>49</v>
      </c>
      <c r="C79" s="14" t="s">
        <v>48</v>
      </c>
      <c r="D79" s="34">
        <v>40</v>
      </c>
      <c r="E79" s="17"/>
      <c r="F79" s="17"/>
    </row>
    <row r="80" spans="1:6" s="33" customFormat="1" ht="18" customHeight="1" x14ac:dyDescent="0.15">
      <c r="A80" s="10" t="s">
        <v>50</v>
      </c>
      <c r="B80" s="11" t="s">
        <v>51</v>
      </c>
      <c r="C80" s="10"/>
      <c r="D80" s="35"/>
      <c r="E80" s="19"/>
      <c r="F80" s="19"/>
    </row>
    <row r="81" spans="1:6" s="33" customFormat="1" ht="18" customHeight="1" x14ac:dyDescent="0.15">
      <c r="A81" s="14" t="s">
        <v>52</v>
      </c>
      <c r="B81" s="24" t="s">
        <v>53</v>
      </c>
      <c r="C81" s="14" t="s">
        <v>48</v>
      </c>
      <c r="D81" s="34">
        <v>100</v>
      </c>
      <c r="E81" s="17"/>
      <c r="F81" s="17"/>
    </row>
    <row r="82" spans="1:6" s="33" customFormat="1" ht="18" customHeight="1" x14ac:dyDescent="0.15">
      <c r="A82" s="14" t="s">
        <v>54</v>
      </c>
      <c r="B82" s="24" t="s">
        <v>55</v>
      </c>
      <c r="C82" s="14" t="s">
        <v>56</v>
      </c>
      <c r="D82" s="34">
        <v>8</v>
      </c>
      <c r="E82" s="17"/>
      <c r="F82" s="17"/>
    </row>
    <row r="83" spans="1:6" s="33" customFormat="1" ht="18" customHeight="1" x14ac:dyDescent="0.15">
      <c r="A83" s="10" t="s">
        <v>57</v>
      </c>
      <c r="B83" s="11" t="s">
        <v>58</v>
      </c>
      <c r="C83" s="10"/>
      <c r="D83" s="35"/>
      <c r="E83" s="19"/>
      <c r="F83" s="19"/>
    </row>
    <row r="84" spans="1:6" s="33" customFormat="1" ht="18" customHeight="1" x14ac:dyDescent="0.15">
      <c r="A84" s="14" t="s">
        <v>59</v>
      </c>
      <c r="B84" s="24" t="s">
        <v>60</v>
      </c>
      <c r="C84" s="14" t="s">
        <v>48</v>
      </c>
      <c r="D84" s="34">
        <v>180</v>
      </c>
      <c r="E84" s="17"/>
      <c r="F84" s="17"/>
    </row>
    <row r="85" spans="1:6" s="33" customFormat="1" ht="18" customHeight="1" x14ac:dyDescent="0.15">
      <c r="A85" s="14" t="s">
        <v>61</v>
      </c>
      <c r="B85" s="24" t="s">
        <v>62</v>
      </c>
      <c r="C85" s="14" t="str">
        <f>IF(A85="","",VLOOKUP(A85,[1]Feuil1!$A$1:$E$65536,3))</f>
        <v>m3</v>
      </c>
      <c r="D85" s="34">
        <v>40</v>
      </c>
      <c r="E85" s="17"/>
      <c r="F85" s="17"/>
    </row>
    <row r="86" spans="1:6" s="33" customFormat="1" ht="18" customHeight="1" x14ac:dyDescent="0.15">
      <c r="A86" s="10" t="s">
        <v>63</v>
      </c>
      <c r="B86" s="11" t="s">
        <v>64</v>
      </c>
      <c r="C86" s="10"/>
      <c r="D86" s="12"/>
      <c r="E86" s="13"/>
      <c r="F86" s="13"/>
    </row>
    <row r="87" spans="1:6" s="33" customFormat="1" ht="18" customHeight="1" x14ac:dyDescent="0.15">
      <c r="A87" s="10" t="s">
        <v>65</v>
      </c>
      <c r="B87" s="11" t="s">
        <v>175</v>
      </c>
      <c r="C87" s="10"/>
      <c r="D87" s="12"/>
      <c r="E87" s="13"/>
      <c r="F87" s="13"/>
    </row>
    <row r="88" spans="1:6" s="33" customFormat="1" ht="18" customHeight="1" x14ac:dyDescent="0.15">
      <c r="A88" s="14" t="s">
        <v>66</v>
      </c>
      <c r="B88" s="15" t="s">
        <v>176</v>
      </c>
      <c r="C88" s="14" t="s">
        <v>48</v>
      </c>
      <c r="D88" s="34">
        <v>180</v>
      </c>
      <c r="E88" s="17"/>
      <c r="F88" s="17"/>
    </row>
    <row r="89" spans="1:6" s="33" customFormat="1" ht="18" customHeight="1" x14ac:dyDescent="0.15">
      <c r="A89" s="14" t="s">
        <v>67</v>
      </c>
      <c r="B89" s="24" t="s">
        <v>68</v>
      </c>
      <c r="C89" s="14" t="s">
        <v>48</v>
      </c>
      <c r="D89" s="34">
        <v>10</v>
      </c>
      <c r="E89" s="17"/>
      <c r="F89" s="17"/>
    </row>
    <row r="90" spans="1:6" s="33" customFormat="1" ht="18" customHeight="1" x14ac:dyDescent="0.15">
      <c r="A90" s="10" t="s">
        <v>69</v>
      </c>
      <c r="B90" s="11" t="s">
        <v>70</v>
      </c>
      <c r="C90" s="10"/>
      <c r="D90" s="35"/>
      <c r="E90" s="19"/>
      <c r="F90" s="19"/>
    </row>
    <row r="91" spans="1:6" s="33" customFormat="1" ht="18" customHeight="1" x14ac:dyDescent="0.15">
      <c r="A91" s="14" t="s">
        <v>71</v>
      </c>
      <c r="B91" s="24" t="s">
        <v>53</v>
      </c>
      <c r="C91" s="14" t="s">
        <v>48</v>
      </c>
      <c r="D91" s="34">
        <v>25</v>
      </c>
      <c r="E91" s="17"/>
      <c r="F91" s="17"/>
    </row>
    <row r="92" spans="1:6" s="33" customFormat="1" ht="18" customHeight="1" x14ac:dyDescent="0.15">
      <c r="A92" s="14" t="s">
        <v>72</v>
      </c>
      <c r="B92" s="24" t="s">
        <v>73</v>
      </c>
      <c r="C92" s="14" t="s">
        <v>48</v>
      </c>
      <c r="D92" s="34">
        <v>35</v>
      </c>
      <c r="E92" s="17"/>
      <c r="F92" s="17"/>
    </row>
    <row r="93" spans="1:6" s="33" customFormat="1" ht="18" customHeight="1" x14ac:dyDescent="0.15">
      <c r="A93" s="14" t="s">
        <v>74</v>
      </c>
      <c r="B93" s="24" t="s">
        <v>75</v>
      </c>
      <c r="C93" s="14" t="s">
        <v>56</v>
      </c>
      <c r="D93" s="34">
        <v>6</v>
      </c>
      <c r="E93" s="17"/>
      <c r="F93" s="17"/>
    </row>
    <row r="94" spans="1:6" s="33" customFormat="1" ht="18" customHeight="1" x14ac:dyDescent="0.15">
      <c r="A94" s="10" t="s">
        <v>76</v>
      </c>
      <c r="B94" s="11" t="s">
        <v>58</v>
      </c>
      <c r="C94" s="10"/>
      <c r="D94" s="35"/>
      <c r="E94" s="19"/>
      <c r="F94" s="19"/>
    </row>
    <row r="95" spans="1:6" s="33" customFormat="1" ht="18" customHeight="1" x14ac:dyDescent="0.15">
      <c r="A95" s="14" t="s">
        <v>77</v>
      </c>
      <c r="B95" s="24" t="s">
        <v>60</v>
      </c>
      <c r="C95" s="14" t="s">
        <v>48</v>
      </c>
      <c r="D95" s="34">
        <v>80</v>
      </c>
      <c r="E95" s="17"/>
      <c r="F95" s="17"/>
    </row>
    <row r="96" spans="1:6" s="33" customFormat="1" ht="18" customHeight="1" x14ac:dyDescent="0.15">
      <c r="A96" s="14" t="s">
        <v>78</v>
      </c>
      <c r="B96" s="24" t="s">
        <v>62</v>
      </c>
      <c r="C96" s="14" t="s">
        <v>48</v>
      </c>
      <c r="D96" s="34">
        <v>20</v>
      </c>
      <c r="E96" s="17"/>
      <c r="F96" s="17"/>
    </row>
    <row r="97" spans="1:6" s="33" customFormat="1" ht="18" customHeight="1" x14ac:dyDescent="0.15">
      <c r="A97" s="14" t="s">
        <v>79</v>
      </c>
      <c r="B97" s="24" t="s">
        <v>80</v>
      </c>
      <c r="C97" s="14" t="s">
        <v>81</v>
      </c>
      <c r="D97" s="34">
        <v>320</v>
      </c>
      <c r="E97" s="17"/>
      <c r="F97" s="17"/>
    </row>
    <row r="98" spans="1:6" s="36" customFormat="1" ht="18" customHeight="1" x14ac:dyDescent="0.15">
      <c r="A98" s="56" t="s">
        <v>82</v>
      </c>
      <c r="B98" s="11" t="s">
        <v>153</v>
      </c>
      <c r="C98" s="10"/>
      <c r="D98" s="12"/>
      <c r="E98" s="19"/>
      <c r="F98" s="19"/>
    </row>
    <row r="99" spans="1:6" s="33" customFormat="1" ht="18" customHeight="1" x14ac:dyDescent="0.15">
      <c r="A99" s="57" t="s">
        <v>154</v>
      </c>
      <c r="B99" s="24" t="s">
        <v>83</v>
      </c>
      <c r="C99" s="14" t="s">
        <v>81</v>
      </c>
      <c r="D99" s="34">
        <v>165</v>
      </c>
      <c r="E99" s="17"/>
      <c r="F99" s="17"/>
    </row>
    <row r="100" spans="1:6" s="36" customFormat="1" ht="18" customHeight="1" x14ac:dyDescent="0.15">
      <c r="A100" s="57" t="s">
        <v>165</v>
      </c>
      <c r="B100" s="24" t="s">
        <v>84</v>
      </c>
      <c r="C100" s="14" t="s">
        <v>81</v>
      </c>
      <c r="D100" s="34">
        <v>155</v>
      </c>
      <c r="E100" s="17"/>
      <c r="F100" s="17"/>
    </row>
    <row r="101" spans="1:6" s="36" customFormat="1" ht="18" customHeight="1" x14ac:dyDescent="0.15">
      <c r="A101" s="10" t="s">
        <v>85</v>
      </c>
      <c r="B101" s="11" t="s">
        <v>86</v>
      </c>
      <c r="C101" s="10"/>
      <c r="D101" s="12"/>
      <c r="E101" s="13"/>
      <c r="F101" s="13"/>
    </row>
    <row r="102" spans="1:6" s="36" customFormat="1" ht="18" customHeight="1" x14ac:dyDescent="0.15">
      <c r="A102" s="14" t="s">
        <v>87</v>
      </c>
      <c r="B102" s="24" t="s">
        <v>88</v>
      </c>
      <c r="C102" s="14" t="s">
        <v>29</v>
      </c>
      <c r="D102" s="16">
        <v>7</v>
      </c>
      <c r="E102" s="17"/>
      <c r="F102" s="17"/>
    </row>
    <row r="103" spans="1:6" s="36" customFormat="1" ht="18" customHeight="1" x14ac:dyDescent="0.15">
      <c r="A103" s="10" t="s">
        <v>89</v>
      </c>
      <c r="B103" s="11" t="s">
        <v>90</v>
      </c>
      <c r="C103" s="10"/>
      <c r="D103" s="37"/>
      <c r="E103" s="13"/>
      <c r="F103" s="13"/>
    </row>
    <row r="104" spans="1:6" s="36" customFormat="1" ht="18" customHeight="1" x14ac:dyDescent="0.15">
      <c r="A104" s="14" t="s">
        <v>91</v>
      </c>
      <c r="B104" s="24" t="s">
        <v>88</v>
      </c>
      <c r="C104" s="14" t="s">
        <v>92</v>
      </c>
      <c r="D104" s="34">
        <v>50</v>
      </c>
      <c r="E104" s="17"/>
      <c r="F104" s="17"/>
    </row>
    <row r="105" spans="1:6" s="36" customFormat="1" ht="18" customHeight="1" x14ac:dyDescent="0.15">
      <c r="A105" s="14" t="s">
        <v>93</v>
      </c>
      <c r="B105" s="24" t="s">
        <v>94</v>
      </c>
      <c r="C105" s="14" t="s">
        <v>29</v>
      </c>
      <c r="D105" s="16">
        <v>1</v>
      </c>
      <c r="E105" s="17"/>
      <c r="F105" s="17"/>
    </row>
    <row r="106" spans="1:6" s="36" customFormat="1" ht="18" customHeight="1" x14ac:dyDescent="0.15">
      <c r="A106" s="10" t="s">
        <v>95</v>
      </c>
      <c r="B106" s="11" t="s">
        <v>96</v>
      </c>
      <c r="C106" s="10"/>
      <c r="D106" s="37"/>
      <c r="E106" s="13"/>
      <c r="F106" s="13"/>
    </row>
    <row r="107" spans="1:6" s="33" customFormat="1" ht="25.5" x14ac:dyDescent="0.15">
      <c r="A107" s="14" t="s">
        <v>97</v>
      </c>
      <c r="B107" s="38" t="s">
        <v>98</v>
      </c>
      <c r="C107" s="14" t="s">
        <v>29</v>
      </c>
      <c r="D107" s="16">
        <v>15</v>
      </c>
      <c r="E107" s="17"/>
      <c r="F107" s="17"/>
    </row>
    <row r="108" spans="1:6" s="33" customFormat="1" ht="18" customHeight="1" x14ac:dyDescent="0.15">
      <c r="A108" s="14" t="s">
        <v>99</v>
      </c>
      <c r="B108" s="38" t="s">
        <v>100</v>
      </c>
      <c r="C108" s="14" t="s">
        <v>29</v>
      </c>
      <c r="D108" s="16">
        <v>4</v>
      </c>
      <c r="E108" s="17"/>
      <c r="F108" s="17"/>
    </row>
    <row r="109" spans="1:6" s="33" customFormat="1" ht="18" customHeight="1" x14ac:dyDescent="0.15">
      <c r="A109" s="14" t="s">
        <v>101</v>
      </c>
      <c r="B109" s="38" t="s">
        <v>102</v>
      </c>
      <c r="C109" s="14" t="s">
        <v>29</v>
      </c>
      <c r="D109" s="16">
        <v>15</v>
      </c>
      <c r="E109" s="17"/>
      <c r="F109" s="17"/>
    </row>
    <row r="110" spans="1:6" customFormat="1" ht="18" customHeight="1" x14ac:dyDescent="0.2">
      <c r="A110" s="14" t="s">
        <v>103</v>
      </c>
      <c r="B110" s="24" t="s">
        <v>104</v>
      </c>
      <c r="C110" s="14" t="s">
        <v>81</v>
      </c>
      <c r="D110" s="34">
        <v>40</v>
      </c>
      <c r="E110" s="17"/>
      <c r="F110" s="17"/>
    </row>
    <row r="111" spans="1:6" customFormat="1" ht="18" customHeight="1" x14ac:dyDescent="0.2">
      <c r="A111" s="14" t="s">
        <v>105</v>
      </c>
      <c r="B111" s="24" t="s">
        <v>106</v>
      </c>
      <c r="C111" s="14" t="str">
        <f>IF(A111="","",VLOOKUP(A111,[1]Feuil1!$A$1:$E$65536,3))</f>
        <v>ml</v>
      </c>
      <c r="D111" s="34">
        <v>40</v>
      </c>
      <c r="E111" s="17"/>
      <c r="F111" s="17"/>
    </row>
    <row r="112" spans="1:6" customFormat="1" ht="18" customHeight="1" x14ac:dyDescent="0.2">
      <c r="A112" s="14" t="s">
        <v>107</v>
      </c>
      <c r="B112" s="24" t="s">
        <v>108</v>
      </c>
      <c r="C112" s="14" t="s">
        <v>81</v>
      </c>
      <c r="D112" s="34">
        <v>30</v>
      </c>
      <c r="E112" s="17"/>
      <c r="F112" s="17"/>
    </row>
    <row r="113" spans="1:6" customFormat="1" ht="18" customHeight="1" x14ac:dyDescent="0.2">
      <c r="A113" s="14" t="s">
        <v>109</v>
      </c>
      <c r="B113" s="24" t="s">
        <v>110</v>
      </c>
      <c r="C113" s="14" t="s">
        <v>81</v>
      </c>
      <c r="D113" s="34">
        <v>30</v>
      </c>
      <c r="E113" s="17"/>
      <c r="F113" s="17"/>
    </row>
    <row r="114" spans="1:6" customFormat="1" ht="18" customHeight="1" x14ac:dyDescent="0.2">
      <c r="A114" s="10" t="s">
        <v>111</v>
      </c>
      <c r="B114" s="11" t="s">
        <v>112</v>
      </c>
      <c r="C114" s="10"/>
      <c r="D114" s="35"/>
      <c r="E114" s="19"/>
      <c r="F114" s="19"/>
    </row>
    <row r="115" spans="1:6" customFormat="1" ht="18" customHeight="1" x14ac:dyDescent="0.2">
      <c r="A115" s="14" t="s">
        <v>113</v>
      </c>
      <c r="B115" s="24" t="s">
        <v>114</v>
      </c>
      <c r="C115" s="14" t="s">
        <v>56</v>
      </c>
      <c r="D115" s="34">
        <v>300</v>
      </c>
      <c r="E115" s="17"/>
      <c r="F115" s="17"/>
    </row>
    <row r="116" spans="1:6" customFormat="1" ht="18" customHeight="1" x14ac:dyDescent="0.2">
      <c r="A116" s="14" t="s">
        <v>115</v>
      </c>
      <c r="B116" s="24" t="s">
        <v>116</v>
      </c>
      <c r="C116" s="14" t="s">
        <v>56</v>
      </c>
      <c r="D116" s="34">
        <v>75</v>
      </c>
      <c r="E116" s="17"/>
      <c r="F116" s="17"/>
    </row>
    <row r="117" spans="1:6" customFormat="1" ht="18" customHeight="1" x14ac:dyDescent="0.2">
      <c r="A117" s="10" t="s">
        <v>117</v>
      </c>
      <c r="B117" s="11" t="s">
        <v>118</v>
      </c>
      <c r="C117" s="10"/>
      <c r="D117" s="55"/>
      <c r="E117" s="19"/>
      <c r="F117" s="19"/>
    </row>
    <row r="118" spans="1:6" customFormat="1" ht="18" customHeight="1" x14ac:dyDescent="0.2">
      <c r="A118" s="14" t="s">
        <v>119</v>
      </c>
      <c r="B118" s="24" t="s">
        <v>120</v>
      </c>
      <c r="C118" s="14" t="s">
        <v>56</v>
      </c>
      <c r="D118" s="54">
        <v>150</v>
      </c>
      <c r="E118" s="17"/>
      <c r="F118" s="17"/>
    </row>
    <row r="119" spans="1:6" customFormat="1" ht="18" customHeight="1" x14ac:dyDescent="0.2">
      <c r="A119" s="14" t="s">
        <v>121</v>
      </c>
      <c r="B119" s="24" t="s">
        <v>116</v>
      </c>
      <c r="C119" s="14" t="s">
        <v>56</v>
      </c>
      <c r="D119" s="54">
        <v>20</v>
      </c>
      <c r="E119" s="17"/>
      <c r="F119" s="17"/>
    </row>
    <row r="120" spans="1:6" customFormat="1" ht="18" customHeight="1" x14ac:dyDescent="0.2">
      <c r="A120" s="10" t="s">
        <v>122</v>
      </c>
      <c r="B120" s="11" t="s">
        <v>123</v>
      </c>
      <c r="C120" s="10"/>
      <c r="D120" s="12"/>
      <c r="E120" s="13"/>
      <c r="F120" s="13"/>
    </row>
    <row r="121" spans="1:6" customFormat="1" ht="18" customHeight="1" x14ac:dyDescent="0.2">
      <c r="A121" s="14" t="s">
        <v>124</v>
      </c>
      <c r="B121" s="24" t="s">
        <v>125</v>
      </c>
      <c r="C121" s="14" t="s">
        <v>126</v>
      </c>
      <c r="D121" s="34">
        <v>1250</v>
      </c>
      <c r="E121" s="17"/>
      <c r="F121" s="17"/>
    </row>
    <row r="122" spans="1:6" customFormat="1" ht="18" customHeight="1" x14ac:dyDescent="0.2">
      <c r="A122" s="14" t="s">
        <v>127</v>
      </c>
      <c r="B122" s="24" t="s">
        <v>128</v>
      </c>
      <c r="C122" s="14" t="s">
        <v>126</v>
      </c>
      <c r="D122" s="34">
        <v>-1250</v>
      </c>
      <c r="E122" s="17"/>
      <c r="F122" s="17"/>
    </row>
    <row r="123" spans="1:6" customFormat="1" ht="18" customHeight="1" x14ac:dyDescent="0.2">
      <c r="A123" s="10" t="s">
        <v>129</v>
      </c>
      <c r="B123" s="11" t="s">
        <v>130</v>
      </c>
      <c r="C123" s="10"/>
      <c r="D123" s="35"/>
      <c r="E123" s="19"/>
      <c r="F123" s="19"/>
    </row>
    <row r="124" spans="1:6" customFormat="1" ht="18" customHeight="1" x14ac:dyDescent="0.2">
      <c r="A124" s="14" t="s">
        <v>131</v>
      </c>
      <c r="B124" s="24" t="s">
        <v>132</v>
      </c>
      <c r="C124" s="14" t="s">
        <v>14</v>
      </c>
      <c r="D124" s="16">
        <v>1</v>
      </c>
      <c r="E124" s="17"/>
      <c r="F124" s="17"/>
    </row>
    <row r="125" spans="1:6" customFormat="1" ht="18" customHeight="1" x14ac:dyDescent="0.2">
      <c r="A125" s="14" t="s">
        <v>133</v>
      </c>
      <c r="B125" s="24" t="str">
        <f>IF(A125="","",VLOOKUP(A125,[1]Feuil1!$A$1:$E$65536,2))</f>
        <v>Fonctionnement de rabattement</v>
      </c>
      <c r="C125" s="14" t="s">
        <v>81</v>
      </c>
      <c r="D125" s="34">
        <v>180</v>
      </c>
      <c r="E125" s="17"/>
      <c r="F125" s="17"/>
    </row>
    <row r="126" spans="1:6" customFormat="1" ht="18" customHeight="1" x14ac:dyDescent="0.2">
      <c r="A126" s="10" t="s">
        <v>134</v>
      </c>
      <c r="B126" s="11" t="s">
        <v>135</v>
      </c>
      <c r="C126" s="10"/>
      <c r="D126" s="35"/>
      <c r="E126" s="19"/>
      <c r="F126" s="19"/>
    </row>
    <row r="127" spans="1:6" customFormat="1" ht="18" customHeight="1" x14ac:dyDescent="0.2">
      <c r="A127" s="14" t="s">
        <v>136</v>
      </c>
      <c r="B127" s="24" t="s">
        <v>137</v>
      </c>
      <c r="C127" s="14" t="s">
        <v>29</v>
      </c>
      <c r="D127" s="16">
        <v>20</v>
      </c>
      <c r="E127" s="17"/>
      <c r="F127" s="17"/>
    </row>
    <row r="128" spans="1:6" customFormat="1" ht="18" customHeight="1" x14ac:dyDescent="0.2">
      <c r="A128" s="14" t="s">
        <v>138</v>
      </c>
      <c r="B128" s="24" t="s">
        <v>139</v>
      </c>
      <c r="C128" s="14" t="s">
        <v>29</v>
      </c>
      <c r="D128" s="16">
        <v>5</v>
      </c>
      <c r="E128" s="17"/>
      <c r="F128" s="17"/>
    </row>
    <row r="129" spans="1:6" customFormat="1" ht="18" customHeight="1" x14ac:dyDescent="0.2">
      <c r="A129" s="10" t="s">
        <v>140</v>
      </c>
      <c r="B129" s="11" t="s">
        <v>141</v>
      </c>
      <c r="C129" s="10"/>
      <c r="D129" s="35"/>
      <c r="E129" s="19"/>
      <c r="F129" s="19"/>
    </row>
    <row r="130" spans="1:6" customFormat="1" ht="18" customHeight="1" x14ac:dyDescent="0.2">
      <c r="A130" s="14" t="s">
        <v>142</v>
      </c>
      <c r="B130" s="24" t="s">
        <v>143</v>
      </c>
      <c r="C130" s="14" t="str">
        <f>IF(A130="","",VLOOKUP(A130,[1]Feuil1!$A$1:$E$65536,3))</f>
        <v>m3</v>
      </c>
      <c r="D130" s="34">
        <v>5</v>
      </c>
      <c r="E130" s="17"/>
      <c r="F130" s="17"/>
    </row>
    <row r="131" spans="1:6" customFormat="1" ht="18" customHeight="1" x14ac:dyDescent="0.2">
      <c r="A131" s="39"/>
      <c r="B131" s="40"/>
      <c r="C131" s="62" t="s">
        <v>144</v>
      </c>
      <c r="D131" s="62"/>
      <c r="E131" s="62"/>
      <c r="F131" s="27"/>
    </row>
    <row r="132" spans="1:6" customFormat="1" ht="12.75" customHeight="1" x14ac:dyDescent="0.2">
      <c r="A132" s="41"/>
      <c r="B132" s="41"/>
      <c r="C132" s="41"/>
      <c r="D132" s="42"/>
      <c r="E132" s="43"/>
      <c r="F132" s="44"/>
    </row>
    <row r="133" spans="1:6" customFormat="1" ht="12.75" customHeight="1" x14ac:dyDescent="0.2">
      <c r="A133" s="41"/>
      <c r="B133" s="41"/>
      <c r="C133" s="41"/>
      <c r="D133" s="42"/>
      <c r="E133" s="43"/>
      <c r="F133" s="45"/>
    </row>
    <row r="134" spans="1:6" s="33" customFormat="1" ht="27" customHeight="1" x14ac:dyDescent="0.15">
      <c r="A134" s="7" t="s">
        <v>3</v>
      </c>
      <c r="B134" s="7" t="s">
        <v>4</v>
      </c>
      <c r="C134" s="7" t="s">
        <v>5</v>
      </c>
      <c r="D134" s="8" t="s">
        <v>6</v>
      </c>
      <c r="E134" s="9" t="s">
        <v>7</v>
      </c>
      <c r="F134" s="7" t="s">
        <v>8</v>
      </c>
    </row>
    <row r="135" spans="1:6" s="33" customFormat="1" ht="22.5" customHeight="1" x14ac:dyDescent="0.15">
      <c r="A135" s="67" t="s">
        <v>178</v>
      </c>
      <c r="B135" s="67"/>
      <c r="C135" s="67"/>
      <c r="D135" s="67"/>
      <c r="E135" s="67"/>
      <c r="F135" s="67"/>
    </row>
    <row r="136" spans="1:6" s="33" customFormat="1" ht="18" customHeight="1" x14ac:dyDescent="0.15">
      <c r="A136" s="56" t="s">
        <v>44</v>
      </c>
      <c r="B136" s="11" t="s">
        <v>45</v>
      </c>
      <c r="C136" s="10"/>
      <c r="D136" s="12"/>
      <c r="E136" s="13"/>
      <c r="F136" s="13"/>
    </row>
    <row r="137" spans="1:6" s="33" customFormat="1" ht="18" customHeight="1" x14ac:dyDescent="0.15">
      <c r="A137" s="56" t="s">
        <v>169</v>
      </c>
      <c r="B137" s="11" t="s">
        <v>168</v>
      </c>
      <c r="C137" s="10"/>
      <c r="D137" s="12"/>
      <c r="E137" s="13"/>
      <c r="F137" s="13"/>
    </row>
    <row r="138" spans="1:6" s="33" customFormat="1" ht="18" customHeight="1" x14ac:dyDescent="0.15">
      <c r="A138" s="57" t="s">
        <v>170</v>
      </c>
      <c r="B138" s="15" t="s">
        <v>172</v>
      </c>
      <c r="C138" s="14" t="s">
        <v>48</v>
      </c>
      <c r="D138" s="54">
        <v>200</v>
      </c>
      <c r="E138" s="17"/>
      <c r="F138" s="17"/>
    </row>
    <row r="139" spans="1:6" s="33" customFormat="1" ht="18" customHeight="1" x14ac:dyDescent="0.15">
      <c r="A139" s="57" t="s">
        <v>171</v>
      </c>
      <c r="B139" s="15" t="s">
        <v>173</v>
      </c>
      <c r="C139" s="14" t="s">
        <v>48</v>
      </c>
      <c r="D139" s="54">
        <v>30</v>
      </c>
      <c r="E139" s="17"/>
      <c r="F139" s="17"/>
    </row>
    <row r="140" spans="1:6" s="33" customFormat="1" ht="18" customHeight="1" x14ac:dyDescent="0.15">
      <c r="A140" s="57" t="s">
        <v>180</v>
      </c>
      <c r="B140" s="24" t="s">
        <v>49</v>
      </c>
      <c r="C140" s="14" t="s">
        <v>48</v>
      </c>
      <c r="D140" s="54">
        <v>10</v>
      </c>
      <c r="E140" s="17"/>
      <c r="F140" s="17"/>
    </row>
    <row r="141" spans="1:6" s="33" customFormat="1" ht="18" customHeight="1" x14ac:dyDescent="0.15">
      <c r="A141" s="56" t="s">
        <v>50</v>
      </c>
      <c r="B141" s="58" t="s">
        <v>51</v>
      </c>
      <c r="C141" s="10"/>
      <c r="D141" s="35"/>
      <c r="E141" s="19"/>
      <c r="F141" s="19"/>
    </row>
    <row r="142" spans="1:6" s="33" customFormat="1" ht="18" customHeight="1" x14ac:dyDescent="0.15">
      <c r="A142" s="57" t="s">
        <v>52</v>
      </c>
      <c r="B142" s="59" t="s">
        <v>53</v>
      </c>
      <c r="C142" s="14" t="s">
        <v>48</v>
      </c>
      <c r="D142" s="54">
        <v>20</v>
      </c>
      <c r="E142" s="17"/>
      <c r="F142" s="17"/>
    </row>
    <row r="143" spans="1:6" s="33" customFormat="1" ht="18" customHeight="1" x14ac:dyDescent="0.15">
      <c r="A143" s="57" t="s">
        <v>54</v>
      </c>
      <c r="B143" s="59" t="s">
        <v>55</v>
      </c>
      <c r="C143" s="14" t="s">
        <v>56</v>
      </c>
      <c r="D143" s="54">
        <v>2</v>
      </c>
      <c r="E143" s="17"/>
      <c r="F143" s="17"/>
    </row>
    <row r="144" spans="1:6" s="33" customFormat="1" ht="18" customHeight="1" x14ac:dyDescent="0.15">
      <c r="A144" s="10" t="s">
        <v>57</v>
      </c>
      <c r="B144" s="11" t="s">
        <v>58</v>
      </c>
      <c r="C144" s="10"/>
      <c r="D144" s="35"/>
      <c r="E144" s="19"/>
      <c r="F144" s="19"/>
    </row>
    <row r="145" spans="1:6" s="33" customFormat="1" ht="18" customHeight="1" x14ac:dyDescent="0.15">
      <c r="A145" s="14" t="s">
        <v>59</v>
      </c>
      <c r="B145" s="24" t="s">
        <v>60</v>
      </c>
      <c r="C145" s="14" t="s">
        <v>48</v>
      </c>
      <c r="D145" s="54">
        <v>110</v>
      </c>
      <c r="E145" s="17"/>
      <c r="F145" s="17"/>
    </row>
    <row r="146" spans="1:6" s="33" customFormat="1" ht="18" customHeight="1" x14ac:dyDescent="0.15">
      <c r="A146" s="14" t="s">
        <v>61</v>
      </c>
      <c r="B146" s="24" t="s">
        <v>62</v>
      </c>
      <c r="C146" s="14" t="str">
        <f>IF(A146="","",VLOOKUP(A146,[1]Feuil1!$A$1:$E$65536,3))</f>
        <v>m3</v>
      </c>
      <c r="D146" s="54">
        <v>10</v>
      </c>
      <c r="E146" s="17"/>
      <c r="F146" s="17"/>
    </row>
    <row r="147" spans="1:6" s="33" customFormat="1" ht="18" customHeight="1" x14ac:dyDescent="0.15">
      <c r="A147" s="10" t="s">
        <v>63</v>
      </c>
      <c r="B147" s="11" t="s">
        <v>64</v>
      </c>
      <c r="C147" s="10"/>
      <c r="D147" s="12"/>
      <c r="E147" s="13"/>
      <c r="F147" s="13"/>
    </row>
    <row r="148" spans="1:6" s="33" customFormat="1" ht="18" customHeight="1" x14ac:dyDescent="0.15">
      <c r="A148" s="10" t="s">
        <v>65</v>
      </c>
      <c r="B148" s="11" t="s">
        <v>175</v>
      </c>
      <c r="C148" s="10"/>
      <c r="D148" s="12"/>
      <c r="E148" s="13"/>
      <c r="F148" s="13"/>
    </row>
    <row r="149" spans="1:6" s="33" customFormat="1" ht="18" customHeight="1" x14ac:dyDescent="0.15">
      <c r="A149" s="14" t="s">
        <v>66</v>
      </c>
      <c r="B149" s="15" t="s">
        <v>176</v>
      </c>
      <c r="C149" s="14" t="s">
        <v>48</v>
      </c>
      <c r="D149" s="34">
        <v>40</v>
      </c>
      <c r="E149" s="17"/>
      <c r="F149" s="17"/>
    </row>
    <row r="150" spans="1:6" s="33" customFormat="1" ht="18" customHeight="1" x14ac:dyDescent="0.15">
      <c r="A150" s="14" t="s">
        <v>67</v>
      </c>
      <c r="B150" s="24" t="s">
        <v>68</v>
      </c>
      <c r="C150" s="14" t="s">
        <v>48</v>
      </c>
      <c r="D150" s="34">
        <v>15</v>
      </c>
      <c r="E150" s="17"/>
      <c r="F150" s="17"/>
    </row>
    <row r="151" spans="1:6" s="33" customFormat="1" ht="18" customHeight="1" x14ac:dyDescent="0.15">
      <c r="A151" s="10" t="s">
        <v>69</v>
      </c>
      <c r="B151" s="11" t="s">
        <v>70</v>
      </c>
      <c r="C151" s="10"/>
      <c r="D151" s="35"/>
      <c r="E151" s="19"/>
      <c r="F151" s="19"/>
    </row>
    <row r="152" spans="1:6" s="36" customFormat="1" ht="18" customHeight="1" x14ac:dyDescent="0.15">
      <c r="A152" s="14" t="s">
        <v>72</v>
      </c>
      <c r="B152" s="24" t="s">
        <v>73</v>
      </c>
      <c r="C152" s="14" t="s">
        <v>48</v>
      </c>
      <c r="D152" s="34">
        <v>30</v>
      </c>
      <c r="E152" s="17"/>
      <c r="F152" s="17"/>
    </row>
    <row r="153" spans="1:6" s="33" customFormat="1" ht="18" customHeight="1" x14ac:dyDescent="0.15">
      <c r="A153" s="10" t="s">
        <v>145</v>
      </c>
      <c r="B153" s="11" t="s">
        <v>184</v>
      </c>
      <c r="C153" s="10"/>
      <c r="D153" s="35"/>
      <c r="E153" s="19"/>
      <c r="F153" s="19"/>
    </row>
    <row r="154" spans="1:6" s="36" customFormat="1" ht="18" customHeight="1" x14ac:dyDescent="0.15">
      <c r="A154" s="14" t="s">
        <v>146</v>
      </c>
      <c r="B154" s="24" t="s">
        <v>183</v>
      </c>
      <c r="C154" s="14" t="s">
        <v>81</v>
      </c>
      <c r="D154" s="34">
        <v>100</v>
      </c>
      <c r="E154" s="17"/>
      <c r="F154" s="17"/>
    </row>
    <row r="155" spans="1:6" s="36" customFormat="1" ht="18" customHeight="1" x14ac:dyDescent="0.15">
      <c r="A155" s="10" t="s">
        <v>76</v>
      </c>
      <c r="B155" s="11" t="s">
        <v>58</v>
      </c>
      <c r="C155" s="10"/>
      <c r="D155" s="35"/>
      <c r="E155" s="19"/>
      <c r="F155" s="19"/>
    </row>
    <row r="156" spans="1:6" s="36" customFormat="1" ht="18" customHeight="1" x14ac:dyDescent="0.15">
      <c r="A156" s="14" t="s">
        <v>77</v>
      </c>
      <c r="B156" s="24" t="s">
        <v>60</v>
      </c>
      <c r="C156" s="14" t="s">
        <v>48</v>
      </c>
      <c r="D156" s="34">
        <v>40</v>
      </c>
      <c r="E156" s="17"/>
      <c r="F156" s="17"/>
    </row>
    <row r="157" spans="1:6" s="33" customFormat="1" ht="18" customHeight="1" x14ac:dyDescent="0.15">
      <c r="A157" s="14" t="s">
        <v>78</v>
      </c>
      <c r="B157" s="24" t="s">
        <v>62</v>
      </c>
      <c r="C157" s="14" t="s">
        <v>48</v>
      </c>
      <c r="D157" s="34">
        <v>40</v>
      </c>
      <c r="E157" s="17"/>
      <c r="F157" s="17"/>
    </row>
    <row r="158" spans="1:6" s="33" customFormat="1" ht="18" customHeight="1" x14ac:dyDescent="0.15">
      <c r="A158" s="14" t="s">
        <v>147</v>
      </c>
      <c r="B158" s="24" t="s">
        <v>148</v>
      </c>
      <c r="C158" s="14" t="s">
        <v>29</v>
      </c>
      <c r="D158" s="16">
        <v>8</v>
      </c>
      <c r="E158" s="17"/>
      <c r="F158" s="17"/>
    </row>
    <row r="159" spans="1:6" customFormat="1" ht="18" customHeight="1" x14ac:dyDescent="0.2">
      <c r="A159" s="14" t="s">
        <v>149</v>
      </c>
      <c r="B159" s="24" t="s">
        <v>150</v>
      </c>
      <c r="C159" s="14" t="s">
        <v>29</v>
      </c>
      <c r="D159" s="16">
        <v>8</v>
      </c>
      <c r="E159" s="17"/>
      <c r="F159" s="17"/>
    </row>
    <row r="160" spans="1:6" customFormat="1" ht="18" customHeight="1" x14ac:dyDescent="0.2">
      <c r="A160" s="14" t="s">
        <v>151</v>
      </c>
      <c r="B160" s="24" t="s">
        <v>152</v>
      </c>
      <c r="C160" s="14" t="s">
        <v>29</v>
      </c>
      <c r="D160" s="16">
        <v>2</v>
      </c>
      <c r="E160" s="17"/>
      <c r="F160" s="17"/>
    </row>
    <row r="161" spans="1:6" customFormat="1" ht="18" customHeight="1" x14ac:dyDescent="0.2">
      <c r="A161" s="57" t="s">
        <v>79</v>
      </c>
      <c r="B161" s="59" t="s">
        <v>80</v>
      </c>
      <c r="C161" s="57" t="s">
        <v>81</v>
      </c>
      <c r="D161" s="54">
        <v>230</v>
      </c>
      <c r="E161" s="60"/>
      <c r="F161" s="17"/>
    </row>
    <row r="162" spans="1:6" customFormat="1" ht="18" customHeight="1" x14ac:dyDescent="0.2">
      <c r="A162" s="56" t="s">
        <v>82</v>
      </c>
      <c r="B162" s="58" t="s">
        <v>153</v>
      </c>
      <c r="C162" s="10"/>
      <c r="D162" s="12"/>
      <c r="E162" s="19"/>
      <c r="F162" s="19"/>
    </row>
    <row r="163" spans="1:6" customFormat="1" ht="18" customHeight="1" x14ac:dyDescent="0.2">
      <c r="A163" s="57" t="s">
        <v>166</v>
      </c>
      <c r="B163" s="59" t="s">
        <v>155</v>
      </c>
      <c r="C163" s="14" t="s">
        <v>81</v>
      </c>
      <c r="D163" s="34">
        <v>55</v>
      </c>
      <c r="E163" s="17"/>
      <c r="F163" s="17"/>
    </row>
    <row r="164" spans="1:6" customFormat="1" ht="18" customHeight="1" x14ac:dyDescent="0.2">
      <c r="A164" s="57" t="s">
        <v>167</v>
      </c>
      <c r="B164" s="59" t="s">
        <v>156</v>
      </c>
      <c r="C164" s="14" t="s">
        <v>81</v>
      </c>
      <c r="D164" s="34">
        <v>180</v>
      </c>
      <c r="E164" s="17"/>
      <c r="F164" s="17"/>
    </row>
    <row r="165" spans="1:6" customFormat="1" ht="18" customHeight="1" x14ac:dyDescent="0.2">
      <c r="A165" s="10" t="s">
        <v>85</v>
      </c>
      <c r="B165" s="11" t="s">
        <v>86</v>
      </c>
      <c r="C165" s="10"/>
      <c r="D165" s="12"/>
      <c r="E165" s="13"/>
      <c r="F165" s="13"/>
    </row>
    <row r="166" spans="1:6" s="33" customFormat="1" ht="18" customHeight="1" x14ac:dyDescent="0.15">
      <c r="A166" s="14" t="s">
        <v>87</v>
      </c>
      <c r="B166" s="24" t="s">
        <v>88</v>
      </c>
      <c r="C166" s="14" t="s">
        <v>29</v>
      </c>
      <c r="D166" s="16">
        <v>6</v>
      </c>
      <c r="E166" s="17"/>
      <c r="F166" s="17"/>
    </row>
    <row r="167" spans="1:6" customFormat="1" ht="18" customHeight="1" x14ac:dyDescent="0.2">
      <c r="A167" s="14" t="s">
        <v>186</v>
      </c>
      <c r="B167" s="24" t="s">
        <v>157</v>
      </c>
      <c r="C167" s="14" t="s">
        <v>29</v>
      </c>
      <c r="D167" s="61">
        <v>5</v>
      </c>
      <c r="E167" s="17"/>
      <c r="F167" s="17"/>
    </row>
    <row r="168" spans="1:6" s="33" customFormat="1" ht="18" customHeight="1" x14ac:dyDescent="0.15">
      <c r="A168" s="10" t="s">
        <v>95</v>
      </c>
      <c r="B168" s="11" t="s">
        <v>96</v>
      </c>
      <c r="C168" s="10"/>
      <c r="D168" s="37"/>
      <c r="E168" s="13"/>
      <c r="F168" s="13"/>
    </row>
    <row r="169" spans="1:6" s="33" customFormat="1" ht="25.5" x14ac:dyDescent="0.15">
      <c r="A169" s="14" t="s">
        <v>97</v>
      </c>
      <c r="B169" s="38" t="s">
        <v>98</v>
      </c>
      <c r="C169" s="14" t="s">
        <v>29</v>
      </c>
      <c r="D169" s="61">
        <v>18</v>
      </c>
      <c r="E169" s="17"/>
      <c r="F169" s="17"/>
    </row>
    <row r="170" spans="1:6" customFormat="1" ht="18" customHeight="1" x14ac:dyDescent="0.2">
      <c r="A170" s="14" t="s">
        <v>99</v>
      </c>
      <c r="B170" s="38" t="s">
        <v>100</v>
      </c>
      <c r="C170" s="14" t="s">
        <v>29</v>
      </c>
      <c r="D170" s="16">
        <v>8</v>
      </c>
      <c r="E170" s="17"/>
      <c r="F170" s="17"/>
    </row>
    <row r="171" spans="1:6" customFormat="1" ht="18" customHeight="1" x14ac:dyDescent="0.2">
      <c r="A171" s="14" t="s">
        <v>101</v>
      </c>
      <c r="B171" s="24" t="s">
        <v>102</v>
      </c>
      <c r="C171" s="14" t="s">
        <v>29</v>
      </c>
      <c r="D171" s="61">
        <v>18</v>
      </c>
      <c r="E171" s="17"/>
      <c r="F171" s="17"/>
    </row>
    <row r="172" spans="1:6" customFormat="1" ht="18" customHeight="1" x14ac:dyDescent="0.2">
      <c r="A172" s="10" t="s">
        <v>111</v>
      </c>
      <c r="B172" s="11" t="s">
        <v>112</v>
      </c>
      <c r="C172" s="10"/>
      <c r="D172" s="35"/>
      <c r="E172" s="19"/>
      <c r="F172" s="19"/>
    </row>
    <row r="173" spans="1:6" s="33" customFormat="1" ht="18" customHeight="1" x14ac:dyDescent="0.15">
      <c r="A173" s="14" t="s">
        <v>115</v>
      </c>
      <c r="B173" s="24" t="s">
        <v>116</v>
      </c>
      <c r="C173" s="14" t="s">
        <v>56</v>
      </c>
      <c r="D173" s="34">
        <v>270</v>
      </c>
      <c r="E173" s="17"/>
      <c r="F173" s="17"/>
    </row>
    <row r="174" spans="1:6" s="33" customFormat="1" ht="18" customHeight="1" x14ac:dyDescent="0.15">
      <c r="A174" s="10" t="s">
        <v>117</v>
      </c>
      <c r="B174" s="11" t="s">
        <v>118</v>
      </c>
      <c r="C174" s="10"/>
      <c r="D174" s="35"/>
      <c r="E174" s="19"/>
      <c r="F174" s="19"/>
    </row>
    <row r="175" spans="1:6" s="33" customFormat="1" ht="18" customHeight="1" x14ac:dyDescent="0.15">
      <c r="A175" s="14" t="s">
        <v>121</v>
      </c>
      <c r="B175" s="24" t="s">
        <v>116</v>
      </c>
      <c r="C175" s="14" t="s">
        <v>56</v>
      </c>
      <c r="D175" s="54">
        <v>270</v>
      </c>
      <c r="E175" s="17"/>
      <c r="F175" s="17"/>
    </row>
    <row r="176" spans="1:6" s="33" customFormat="1" ht="18" customHeight="1" x14ac:dyDescent="0.15">
      <c r="A176" s="57" t="s">
        <v>182</v>
      </c>
      <c r="B176" s="59" t="s">
        <v>174</v>
      </c>
      <c r="C176" s="57" t="s">
        <v>56</v>
      </c>
      <c r="D176" s="54">
        <v>140</v>
      </c>
      <c r="E176" s="60"/>
      <c r="F176" s="60"/>
    </row>
    <row r="177" spans="1:6" customFormat="1" ht="18" customHeight="1" x14ac:dyDescent="0.2">
      <c r="A177" s="10" t="s">
        <v>122</v>
      </c>
      <c r="B177" s="11" t="s">
        <v>123</v>
      </c>
      <c r="C177" s="10"/>
      <c r="D177" s="12"/>
      <c r="E177" s="13"/>
      <c r="F177" s="13"/>
    </row>
    <row r="178" spans="1:6" customFormat="1" ht="18" customHeight="1" x14ac:dyDescent="0.2">
      <c r="A178" s="14" t="s">
        <v>124</v>
      </c>
      <c r="B178" s="24" t="s">
        <v>125</v>
      </c>
      <c r="C178" s="14" t="s">
        <v>126</v>
      </c>
      <c r="D178" s="34">
        <v>850</v>
      </c>
      <c r="E178" s="17"/>
      <c r="F178" s="17"/>
    </row>
    <row r="179" spans="1:6" customFormat="1" ht="18" customHeight="1" x14ac:dyDescent="0.2">
      <c r="A179" s="14" t="s">
        <v>127</v>
      </c>
      <c r="B179" s="24" t="s">
        <v>128</v>
      </c>
      <c r="C179" s="14" t="s">
        <v>126</v>
      </c>
      <c r="D179" s="34">
        <v>-850</v>
      </c>
      <c r="E179" s="17"/>
      <c r="F179" s="17"/>
    </row>
    <row r="180" spans="1:6" customFormat="1" ht="25.5" x14ac:dyDescent="0.2">
      <c r="A180" s="14" t="s">
        <v>158</v>
      </c>
      <c r="B180" s="38" t="s">
        <v>159</v>
      </c>
      <c r="C180" s="14" t="s">
        <v>29</v>
      </c>
      <c r="D180" s="16">
        <v>5</v>
      </c>
      <c r="E180" s="17"/>
      <c r="F180" s="17"/>
    </row>
    <row r="181" spans="1:6" customFormat="1" ht="18" customHeight="1" x14ac:dyDescent="0.2">
      <c r="A181" s="10" t="s">
        <v>134</v>
      </c>
      <c r="B181" s="11" t="s">
        <v>135</v>
      </c>
      <c r="C181" s="10"/>
      <c r="D181" s="35"/>
      <c r="E181" s="19"/>
      <c r="F181" s="19"/>
    </row>
    <row r="182" spans="1:6" customFormat="1" ht="18" customHeight="1" x14ac:dyDescent="0.2">
      <c r="A182" s="14" t="s">
        <v>136</v>
      </c>
      <c r="B182" s="24" t="s">
        <v>137</v>
      </c>
      <c r="C182" s="14" t="s">
        <v>29</v>
      </c>
      <c r="D182" s="16">
        <v>20</v>
      </c>
      <c r="E182" s="17"/>
      <c r="F182" s="17"/>
    </row>
    <row r="183" spans="1:6" customFormat="1" ht="18" customHeight="1" x14ac:dyDescent="0.2">
      <c r="A183" s="10" t="s">
        <v>140</v>
      </c>
      <c r="B183" s="11" t="s">
        <v>141</v>
      </c>
      <c r="C183" s="10"/>
      <c r="D183" s="35"/>
      <c r="E183" s="19"/>
      <c r="F183" s="19"/>
    </row>
    <row r="184" spans="1:6" customFormat="1" ht="18" customHeight="1" x14ac:dyDescent="0.2">
      <c r="A184" s="14" t="s">
        <v>142</v>
      </c>
      <c r="B184" s="24" t="s">
        <v>143</v>
      </c>
      <c r="C184" s="14" t="str">
        <f>IF(A184="","",VLOOKUP(A184,[1]Feuil1!$A$1:$E$65536,3))</f>
        <v>m3</v>
      </c>
      <c r="D184" s="34">
        <v>5</v>
      </c>
      <c r="E184" s="17"/>
      <c r="F184" s="17"/>
    </row>
    <row r="185" spans="1:6" customFormat="1" ht="18" customHeight="1" x14ac:dyDescent="0.2">
      <c r="A185" s="39"/>
      <c r="B185" s="40"/>
      <c r="C185" s="62" t="s">
        <v>160</v>
      </c>
      <c r="D185" s="62"/>
      <c r="E185" s="62"/>
      <c r="F185" s="27"/>
    </row>
    <row r="186" spans="1:6" customFormat="1" ht="18" customHeight="1" x14ac:dyDescent="0.2">
      <c r="A186" s="46"/>
      <c r="B186" s="47"/>
      <c r="C186" s="46"/>
      <c r="D186" s="48"/>
      <c r="E186" s="49"/>
      <c r="F186" s="49"/>
    </row>
    <row r="187" spans="1:6" x14ac:dyDescent="0.2">
      <c r="A187" s="46"/>
      <c r="B187" s="47"/>
      <c r="C187" s="46"/>
      <c r="D187" s="48"/>
      <c r="E187" s="50"/>
      <c r="F187" s="50"/>
    </row>
    <row r="188" spans="1:6" x14ac:dyDescent="0.2">
      <c r="A188" s="46"/>
      <c r="B188" s="47"/>
      <c r="C188" s="46"/>
      <c r="D188" s="48"/>
      <c r="E188" s="50"/>
      <c r="F188" s="50"/>
    </row>
    <row r="189" spans="1:6" x14ac:dyDescent="0.2">
      <c r="F189" s="3"/>
    </row>
    <row r="190" spans="1:6" ht="15" x14ac:dyDescent="0.2">
      <c r="A190" s="69" t="s">
        <v>161</v>
      </c>
      <c r="B190" s="69"/>
      <c r="C190" s="69"/>
      <c r="D190" s="69"/>
      <c r="E190" s="69"/>
      <c r="F190" s="69"/>
    </row>
    <row r="191" spans="1:6" ht="15" x14ac:dyDescent="0.2">
      <c r="A191" s="70" t="str">
        <f>A55</f>
        <v>Rubrique 1 : Travaux préparatoires</v>
      </c>
      <c r="B191" s="70"/>
      <c r="C191" s="70"/>
      <c r="D191" s="70"/>
      <c r="E191" s="70"/>
      <c r="F191" s="51"/>
    </row>
    <row r="192" spans="1:6" ht="15" x14ac:dyDescent="0.2">
      <c r="A192" s="70" t="str">
        <f>A75</f>
        <v>Rubrique 2 : Extension du réseau d'eaux usées rue Paul Gauguin</v>
      </c>
      <c r="B192" s="70"/>
      <c r="C192" s="70"/>
      <c r="D192" s="70"/>
      <c r="E192" s="70"/>
      <c r="F192" s="51"/>
    </row>
    <row r="193" spans="1:6" ht="15" x14ac:dyDescent="0.2">
      <c r="A193" s="70" t="str">
        <f>A135</f>
        <v>Rubrique 3 : Extension et réhabilitation du réseau d'eaux pluviales rue Paul Gauguin</v>
      </c>
      <c r="B193" s="70"/>
      <c r="C193" s="70"/>
      <c r="D193" s="70"/>
      <c r="E193" s="70"/>
      <c r="F193" s="51"/>
    </row>
    <row r="194" spans="1:6" ht="15" x14ac:dyDescent="0.25">
      <c r="A194" s="52"/>
      <c r="B194" s="52"/>
      <c r="C194" s="52"/>
      <c r="D194" s="68" t="s">
        <v>162</v>
      </c>
      <c r="E194" s="68"/>
      <c r="F194" s="53"/>
    </row>
    <row r="195" spans="1:6" ht="15" x14ac:dyDescent="0.25">
      <c r="A195" s="52"/>
      <c r="B195" s="52"/>
      <c r="C195" s="52"/>
      <c r="D195" s="68" t="s">
        <v>163</v>
      </c>
      <c r="E195" s="68"/>
      <c r="F195" s="53"/>
    </row>
    <row r="196" spans="1:6" ht="15" x14ac:dyDescent="0.25">
      <c r="A196" s="52"/>
      <c r="B196" s="52"/>
      <c r="C196" s="52"/>
      <c r="D196" s="68" t="s">
        <v>164</v>
      </c>
      <c r="E196" s="68"/>
      <c r="F196" s="53"/>
    </row>
  </sheetData>
  <mergeCells count="21">
    <mergeCell ref="D194:E194"/>
    <mergeCell ref="D195:E195"/>
    <mergeCell ref="D196:E196"/>
    <mergeCell ref="A135:F135"/>
    <mergeCell ref="C185:E185"/>
    <mergeCell ref="A190:F190"/>
    <mergeCell ref="A191:E191"/>
    <mergeCell ref="A192:E192"/>
    <mergeCell ref="A193:E193"/>
    <mergeCell ref="C131:E131"/>
    <mergeCell ref="A10:F10"/>
    <mergeCell ref="A12:F12"/>
    <mergeCell ref="A21:F24"/>
    <mergeCell ref="A28:F31"/>
    <mergeCell ref="A33:F33"/>
    <mergeCell ref="A35:F36"/>
    <mergeCell ref="A45:F45"/>
    <mergeCell ref="A48:C48"/>
    <mergeCell ref="A55:F55"/>
    <mergeCell ref="C71:E71"/>
    <mergeCell ref="A75:F75"/>
  </mergeCells>
  <printOptions horizontalCentered="1"/>
  <pageMargins left="0.15748031496063003" right="0.15748031496063003" top="0.35433070866141703" bottom="0.80000000000000016" header="0.35433070866141703" footer="0.511811023622047"/>
  <pageSetup paperSize="9" scale="97" fitToWidth="0" fitToHeight="0" orientation="portrait" r:id="rId1"/>
  <headerFooter alignWithMargins="0">
    <oddFooter>&amp;CPage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Estimation_candidat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FONTAINE</dc:creator>
  <cp:lastModifiedBy>Frederic Blaizel</cp:lastModifiedBy>
  <cp:lastPrinted>2017-06-08T09:13:53Z</cp:lastPrinted>
  <dcterms:created xsi:type="dcterms:W3CDTF">2013-11-19T15:31:26Z</dcterms:created>
  <dcterms:modified xsi:type="dcterms:W3CDTF">2017-06-08T09:17:04Z</dcterms:modified>
</cp:coreProperties>
</file>