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4115" windowHeight="3915"/>
  </bookViews>
  <sheets>
    <sheet name="REGISTRE DU LOUEUR - MOIS 1" sheetId="2" r:id="rId1"/>
    <sheet name="REGISTRE DU LOUEUR - MOIS 2" sheetId="3" r:id="rId2"/>
    <sheet name="REGISTRE DU LOUEUR - MOIS 3" sheetId="4" r:id="rId3"/>
    <sheet name="RECAPITULATIF" sheetId="1" r:id="rId4"/>
  </sheets>
  <definedNames>
    <definedName name="_xlnm._FilterDatabase" localSheetId="3" hidden="1">RECAPITULATIF!$B$1:$G$2</definedName>
    <definedName name="_xlnm.Print_Area" localSheetId="3">RECAPITULATIF!$A$1:$G$27</definedName>
    <definedName name="_xlnm.Print_Area" localSheetId="0">'REGISTRE DU LOUEUR - MOIS 1'!$A$1:$H$49</definedName>
  </definedNames>
  <calcPr calcId="145621"/>
</workbook>
</file>

<file path=xl/calcChain.xml><?xml version="1.0" encoding="utf-8"?>
<calcChain xmlns="http://schemas.openxmlformats.org/spreadsheetml/2006/main">
  <c r="C12" i="1" l="1"/>
  <c r="C11" i="1"/>
  <c r="C10" i="1"/>
  <c r="C9" i="1"/>
  <c r="C8" i="1"/>
  <c r="C7" i="1"/>
  <c r="C18" i="2" l="1"/>
  <c r="C49" i="2" s="1"/>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D49" i="2"/>
  <c r="E49" i="2"/>
  <c r="F49" i="2"/>
  <c r="G49" i="2"/>
  <c r="F14" i="2"/>
  <c r="G49" i="3" l="1"/>
  <c r="F49" i="3"/>
  <c r="E49" i="3"/>
  <c r="D49" i="3"/>
  <c r="D19" i="1" s="1"/>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49" i="3" s="1"/>
  <c r="D18" i="1" s="1"/>
  <c r="B14" i="3"/>
  <c r="C12" i="3"/>
  <c r="C11" i="3"/>
  <c r="C10" i="3"/>
  <c r="C9" i="3"/>
  <c r="C8" i="3"/>
  <c r="C7" i="3"/>
  <c r="F14" i="4"/>
  <c r="F14" i="3" l="1"/>
  <c r="F14" i="1"/>
  <c r="C49" i="4"/>
  <c r="G49" i="4"/>
  <c r="F49" i="4"/>
  <c r="E49" i="4"/>
  <c r="D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B14" i="4"/>
  <c r="C12" i="4"/>
  <c r="C11" i="4"/>
  <c r="C10" i="4"/>
  <c r="C9" i="4"/>
  <c r="C8" i="4"/>
  <c r="C7" i="4"/>
  <c r="B14" i="1" l="1"/>
  <c r="D20" i="1" l="1"/>
  <c r="D22" i="1" s="1"/>
</calcChain>
</file>

<file path=xl/sharedStrings.xml><?xml version="1.0" encoding="utf-8"?>
<sst xmlns="http://schemas.openxmlformats.org/spreadsheetml/2006/main" count="87" uniqueCount="34">
  <si>
    <t xml:space="preserve">ADRESSE : </t>
  </si>
  <si>
    <t>CLASSEMENT :</t>
  </si>
  <si>
    <t>NOM DE L'ETABLISSEMENT :</t>
  </si>
  <si>
    <t xml:space="preserve">TAUX APPLICABLE : </t>
  </si>
  <si>
    <t>RECAPITULATIF</t>
  </si>
  <si>
    <t xml:space="preserve">Taux applicable à l'établissement : </t>
  </si>
  <si>
    <t xml:space="preserve">Téléphone : </t>
  </si>
  <si>
    <t xml:space="preserve">Courriel : </t>
  </si>
  <si>
    <t>(Le taux applicable correspond à la catégorie d'établissement)</t>
  </si>
  <si>
    <t xml:space="preserve">N° et rue : </t>
  </si>
  <si>
    <t xml:space="preserve">Code Postal : </t>
  </si>
  <si>
    <t xml:space="preserve">Ville : </t>
  </si>
  <si>
    <t>(indiquer le nom du mois objet de la déclaration)</t>
  </si>
  <si>
    <t xml:space="preserve">Retrouvez l'ensemble des informations relatives à la Taxe Intercommunale de Séjour (taux applicables, modalités de perception, modèle d'état déclaratif, etc.) à l'adresse suivante : </t>
  </si>
  <si>
    <t>http://www.grandcalais.fr</t>
  </si>
  <si>
    <t>nombre total de nuitées* :</t>
  </si>
  <si>
    <t xml:space="preserve">Nombre total de nuitées soumises à la TSI* : </t>
  </si>
  <si>
    <t>MONTANT TOTAL A PERCEVOIR PAR LA COMMUNAUTE D'AGGLOMERATION :</t>
  </si>
  <si>
    <t>* 1 nuitée = 1 personne hébergée pendant 1 nuit.</t>
  </si>
  <si>
    <t>Dates</t>
  </si>
  <si>
    <t>TOTAL</t>
  </si>
  <si>
    <t>Nombre de nuitées</t>
  </si>
  <si>
    <t xml:space="preserve">Nombre de nuitées -  Titulaires d'un contrat de travail saisonnier  employés sur le territoire de Grand Calais Terres &amp; Mers </t>
  </si>
  <si>
    <t xml:space="preserve">Nombre de nuitées - Personnes bénéficiant d’un hébergement d’urgence </t>
  </si>
  <si>
    <r>
      <t xml:space="preserve">J'atteste sur l'honneur l'exactitude des renseignements mentionnés, et déclare, en conformité avec le présent état déclaratif, que le montant de Taxe de Séjour Intercommunale collecté est exact 
</t>
    </r>
    <r>
      <rPr>
        <b/>
        <sz val="11"/>
        <color theme="1"/>
        <rFont val="Calibri"/>
        <family val="2"/>
        <scheme val="minor"/>
      </rPr>
      <t xml:space="preserve">DATE ET SIGNATURE DE L'HEBERGEUR </t>
    </r>
    <r>
      <rPr>
        <b/>
        <sz val="11"/>
        <color rgb="FFFF0000"/>
        <rFont val="Calibri"/>
        <family val="2"/>
        <scheme val="minor"/>
      </rPr>
      <t>(</t>
    </r>
    <r>
      <rPr>
        <b/>
        <u/>
        <sz val="11"/>
        <color rgb="FFFF0000"/>
        <rFont val="Calibri"/>
        <family val="2"/>
        <scheme val="minor"/>
      </rPr>
      <t>OBLIGATOIRES</t>
    </r>
    <r>
      <rPr>
        <b/>
        <sz val="11"/>
        <color rgb="FFFF0000"/>
        <rFont val="Calibri"/>
        <family val="2"/>
        <scheme val="minor"/>
      </rPr>
      <t>)</t>
    </r>
    <r>
      <rPr>
        <b/>
        <sz val="11"/>
        <color theme="1"/>
        <rFont val="Calibri"/>
        <family val="2"/>
        <scheme val="minor"/>
      </rPr>
      <t xml:space="preserve"> :</t>
    </r>
  </si>
  <si>
    <t>(indiquer le trimestre objet de la déclaration)</t>
  </si>
  <si>
    <t xml:space="preserve">Nombre de jours d'ouverture sur la période : </t>
  </si>
  <si>
    <t>Nombre de nuitées soumises à la taxe de séjour intercommunale</t>
  </si>
  <si>
    <t>Nombre de nuitées - Personnes mineures</t>
  </si>
  <si>
    <t>(indiquer le nombre d'étoile(s) de votre établissement)</t>
  </si>
  <si>
    <t>COMMUNAUTE D'AGGLOMERATION DU CALAISIS
TAXE DE SEJOUR INTERCOMMUNALE (TSI) - REGISTRE DU LOUEUR MENSUEL
TERRAINS DE CAMPING ET TERRAINS DE CARAVANAGE</t>
  </si>
  <si>
    <t>COMMUNAUTE D'AGGLOMERATION DU CALAISIS
TAXE DE SEJOUR INTERCOMMUNALE (TSI) - ETAT DECLARATIF TRIMESTRIEL
TERRAINS DE CAMPING ET TERRAINS DE CARAVANAGE</t>
  </si>
  <si>
    <r>
      <t>NOTA</t>
    </r>
    <r>
      <rPr>
        <i/>
        <sz val="12"/>
        <color rgb="FFFF0000"/>
        <rFont val="Calibri"/>
        <family val="2"/>
        <scheme val="minor"/>
      </rPr>
      <t xml:space="preserve"> : ce modèle de registre du loueur est applicable à l'ensemble des terrains de camping et terrains de caravanage présents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</si>
  <si>
    <r>
      <t>NOTA</t>
    </r>
    <r>
      <rPr>
        <i/>
        <sz val="12"/>
        <color rgb="FFFF0000"/>
        <rFont val="Calibri"/>
        <family val="2"/>
        <scheme val="minor"/>
      </rPr>
      <t xml:space="preserve"> : ce modèle d'état déclaratif, trimestriel , est applicable à l'ensemble des terrains de camping et terrains de caravanage présents sur le territoire de l'agglomération du Calaisis uniquement.
</t>
    </r>
    <r>
      <rPr>
        <b/>
        <i/>
        <u/>
        <sz val="12"/>
        <color rgb="FFFF0000"/>
        <rFont val="Calibri"/>
        <family val="2"/>
        <scheme val="minor"/>
      </rPr>
      <t>VEILLEZ A REMPLIR LES QUATRE ONGLETS DU DOCUMENTS (ETAT DECLARATIF ET REGISTRE DU LOUEUR POUR CHAQUE MOIS DU TRIMESTRE) ET A VOUS ASSURER DE L'EXACTITUDE DES INFORMATIONS QUI Y SONT RENSEIGNEES</t>
    </r>
    <r>
      <rPr>
        <b/>
        <i/>
        <sz val="12"/>
        <color rgb="FFFF0000"/>
        <rFont val="Calibri"/>
        <family val="2"/>
        <scheme val="minor"/>
      </rPr>
      <t>.</t>
    </r>
    <r>
      <rPr>
        <b/>
        <i/>
        <u/>
        <sz val="12"/>
        <color rgb="FFFF0000"/>
        <rFont val="Calibri"/>
        <family val="2"/>
        <scheme val="minor"/>
      </rPr>
      <t xml:space="preserve">
</t>
    </r>
    <r>
      <rPr>
        <i/>
        <sz val="12"/>
        <color rgb="FFFF0000"/>
        <rFont val="Calibri"/>
        <family val="2"/>
        <scheme val="minor"/>
      </rPr>
      <t>Le remplissage informatisé des registres du loueur permet de remplir automatiquement la quasi totalité du récapitulatif.</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</si>
</sst>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quot; €/personne/nuitée&quot;"/>
  </numFmts>
  <fonts count="24" x14ac:knownFonts="1">
    <font>
      <sz val="11"/>
      <color theme="1"/>
      <name val="Calibri"/>
      <family val="2"/>
      <scheme val="minor"/>
    </font>
    <font>
      <b/>
      <sz val="11"/>
      <color theme="1"/>
      <name val="Calibri"/>
      <family val="2"/>
      <scheme val="minor"/>
    </font>
    <font>
      <sz val="10"/>
      <color theme="1"/>
      <name val="Calibri"/>
      <family val="2"/>
      <scheme val="minor"/>
    </font>
    <font>
      <i/>
      <sz val="9"/>
      <color theme="1"/>
      <name val="Calibri"/>
      <family val="2"/>
      <scheme val="minor"/>
    </font>
    <font>
      <b/>
      <sz val="14"/>
      <color theme="1"/>
      <name val="Calibri"/>
      <family val="2"/>
      <scheme val="minor"/>
    </font>
    <font>
      <b/>
      <sz val="16"/>
      <color theme="1"/>
      <name val="Calibri"/>
      <family val="2"/>
      <scheme val="minor"/>
    </font>
    <font>
      <i/>
      <sz val="9"/>
      <color theme="1" tint="0.499984740745262"/>
      <name val="Calibri"/>
      <family val="2"/>
      <scheme val="minor"/>
    </font>
    <font>
      <i/>
      <sz val="10"/>
      <color theme="1" tint="0.499984740745262"/>
      <name val="Calibri"/>
      <family val="2"/>
      <scheme val="minor"/>
    </font>
    <font>
      <sz val="18"/>
      <color theme="1"/>
      <name val="Calibri"/>
      <family val="2"/>
      <scheme val="minor"/>
    </font>
    <font>
      <u/>
      <sz val="11"/>
      <color theme="10"/>
      <name val="Calibri"/>
      <family val="2"/>
      <scheme val="minor"/>
    </font>
    <font>
      <b/>
      <u/>
      <sz val="14"/>
      <color theme="1"/>
      <name val="Calibri"/>
      <family val="2"/>
      <scheme val="minor"/>
    </font>
    <font>
      <i/>
      <u/>
      <sz val="12"/>
      <color rgb="FFFF0000"/>
      <name val="Calibri"/>
      <family val="2"/>
      <scheme val="minor"/>
    </font>
    <font>
      <i/>
      <sz val="12"/>
      <color rgb="FFFF0000"/>
      <name val="Calibri"/>
      <family val="2"/>
      <scheme val="minor"/>
    </font>
    <font>
      <sz val="10.5"/>
      <color theme="1"/>
      <name val="Calibri"/>
      <family val="2"/>
      <scheme val="minor"/>
    </font>
    <font>
      <i/>
      <sz val="11"/>
      <color theme="1"/>
      <name val="Calibri"/>
      <family val="2"/>
      <scheme val="minor"/>
    </font>
    <font>
      <b/>
      <sz val="12"/>
      <color theme="1"/>
      <name val="Calibri"/>
      <family val="2"/>
      <scheme val="minor"/>
    </font>
    <font>
      <b/>
      <i/>
      <u/>
      <sz val="12"/>
      <color rgb="FFFF0000"/>
      <name val="Calibri"/>
      <family val="2"/>
      <scheme val="minor"/>
    </font>
    <font>
      <b/>
      <sz val="12"/>
      <name val="Arial"/>
      <family val="2"/>
    </font>
    <font>
      <sz val="10"/>
      <color indexed="18"/>
      <name val="Arial"/>
      <family val="2"/>
    </font>
    <font>
      <b/>
      <i/>
      <sz val="12"/>
      <color rgb="FFFF0000"/>
      <name val="Calibri"/>
      <family val="2"/>
      <scheme val="minor"/>
    </font>
    <font>
      <sz val="10"/>
      <name val="Arial"/>
      <family val="2"/>
    </font>
    <font>
      <b/>
      <sz val="11"/>
      <color rgb="FFFF0000"/>
      <name val="Calibri"/>
      <family val="2"/>
      <scheme val="minor"/>
    </font>
    <font>
      <b/>
      <u/>
      <sz val="11"/>
      <color rgb="FFFF0000"/>
      <name val="Calibri"/>
      <family val="2"/>
      <scheme val="minor"/>
    </font>
    <font>
      <b/>
      <sz val="15"/>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55"/>
        <bgColor indexed="64"/>
      </patternFill>
    </fill>
    <fill>
      <patternFill patternType="solid">
        <fgColor theme="0"/>
        <bgColor indexed="64"/>
      </patternFill>
    </fill>
  </fills>
  <borders count="4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auto="1"/>
      </top>
      <bottom style="hair">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style="thick">
        <color auto="1"/>
      </top>
      <bottom/>
      <diagonal/>
    </border>
    <border>
      <left/>
      <right style="thick">
        <color auto="1"/>
      </right>
      <top/>
      <bottom style="hair">
        <color auto="1"/>
      </bottom>
      <diagonal/>
    </border>
    <border>
      <left/>
      <right style="thick">
        <color auto="1"/>
      </right>
      <top style="hair">
        <color auto="1"/>
      </top>
      <bottom style="hair">
        <color auto="1"/>
      </bottom>
      <diagonal/>
    </border>
    <border>
      <left/>
      <right style="thick">
        <color auto="1"/>
      </right>
      <top style="hair">
        <color auto="1"/>
      </top>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style="hair">
        <color rgb="FFFF0000"/>
      </left>
      <right/>
      <top style="hair">
        <color rgb="FFFF0000"/>
      </top>
      <bottom/>
      <diagonal/>
    </border>
    <border>
      <left/>
      <right/>
      <top style="hair">
        <color rgb="FFFF0000"/>
      </top>
      <bottom/>
      <diagonal/>
    </border>
    <border>
      <left/>
      <right style="hair">
        <color rgb="FFFF0000"/>
      </right>
      <top style="hair">
        <color rgb="FFFF0000"/>
      </top>
      <bottom/>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left/>
      <right/>
      <top style="thick">
        <color auto="1"/>
      </top>
      <bottom style="thick">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auto="1"/>
      </left>
      <right/>
      <top style="thin">
        <color auto="1"/>
      </top>
      <bottom style="thin">
        <color auto="1"/>
      </bottom>
      <diagonal/>
    </border>
    <border>
      <left/>
      <right style="medium">
        <color indexed="64"/>
      </right>
      <top style="thin">
        <color indexed="64"/>
      </top>
      <bottom style="thin">
        <color indexed="64"/>
      </bottom>
      <diagonal/>
    </border>
    <border>
      <left style="medium">
        <color auto="1"/>
      </left>
      <right/>
      <top/>
      <bottom style="thin">
        <color auto="1"/>
      </bottom>
      <diagonal/>
    </border>
    <border>
      <left/>
      <right style="thin">
        <color indexed="64"/>
      </right>
      <top/>
      <bottom style="thin">
        <color auto="1"/>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s>
  <cellStyleXfs count="2">
    <xf numFmtId="0" fontId="0" fillId="0" borderId="0"/>
    <xf numFmtId="0" fontId="9" fillId="0" borderId="0" applyNumberFormat="0" applyFill="0" applyBorder="0" applyAlignment="0" applyProtection="0"/>
  </cellStyleXfs>
  <cellXfs count="137">
    <xf numFmtId="0" fontId="0" fillId="0" borderId="0" xfId="0"/>
    <xf numFmtId="0" fontId="5" fillId="0" borderId="1" xfId="0" applyFont="1" applyBorder="1" applyAlignment="1" applyProtection="1">
      <alignment horizontal="center" wrapText="1"/>
      <protection locked="0"/>
    </xf>
    <xf numFmtId="0" fontId="0" fillId="0" borderId="16" xfId="0" applyBorder="1" applyAlignment="1" applyProtection="1">
      <alignment horizontal="center"/>
      <protection locked="0"/>
    </xf>
    <xf numFmtId="0" fontId="8" fillId="0" borderId="1" xfId="0" applyFont="1" applyBorder="1" applyProtection="1"/>
    <xf numFmtId="0" fontId="5" fillId="0" borderId="3" xfId="0" applyFont="1" applyBorder="1" applyAlignment="1" applyProtection="1">
      <alignment horizontal="center"/>
    </xf>
    <xf numFmtId="0" fontId="8" fillId="0" borderId="0" xfId="0" applyFont="1" applyProtection="1"/>
    <xf numFmtId="0" fontId="5" fillId="0" borderId="4" xfId="0" applyFont="1" applyBorder="1" applyAlignment="1" applyProtection="1">
      <alignment vertical="center" wrapText="1"/>
    </xf>
    <xf numFmtId="0" fontId="5" fillId="0" borderId="0" xfId="0" applyFont="1" applyBorder="1" applyAlignment="1" applyProtection="1">
      <alignment horizontal="center" vertical="center" wrapText="1"/>
    </xf>
    <xf numFmtId="0" fontId="1" fillId="0" borderId="0" xfId="0" applyFont="1" applyBorder="1" applyAlignment="1" applyProtection="1"/>
    <xf numFmtId="0" fontId="0" fillId="0" borderId="0" xfId="0" applyProtection="1"/>
    <xf numFmtId="0" fontId="1" fillId="0" borderId="0" xfId="0" applyFont="1" applyProtection="1"/>
    <xf numFmtId="0" fontId="0" fillId="0" borderId="0" xfId="0" applyAlignment="1" applyProtection="1">
      <alignment horizontal="right"/>
    </xf>
    <xf numFmtId="0" fontId="0" fillId="0" borderId="0" xfId="0" applyBorder="1" applyAlignment="1" applyProtection="1"/>
    <xf numFmtId="0" fontId="0" fillId="0" borderId="0" xfId="0" applyAlignment="1" applyProtection="1"/>
    <xf numFmtId="0" fontId="1" fillId="0" borderId="0" xfId="0" applyFont="1" applyAlignment="1" applyProtection="1"/>
    <xf numFmtId="0" fontId="0" fillId="0" borderId="0" xfId="0" applyBorder="1" applyAlignment="1" applyProtection="1">
      <alignment horizontal="center"/>
    </xf>
    <xf numFmtId="0" fontId="1" fillId="0" borderId="0" xfId="0" applyFont="1" applyAlignment="1" applyProtection="1">
      <alignment horizontal="right"/>
    </xf>
    <xf numFmtId="165" fontId="0" fillId="0" borderId="7" xfId="0" applyNumberFormat="1" applyFont="1" applyBorder="1" applyAlignment="1" applyProtection="1">
      <alignment horizontal="center"/>
    </xf>
    <xf numFmtId="0" fontId="0" fillId="0" borderId="0" xfId="0" applyAlignment="1" applyProtection="1">
      <alignment horizontal="center" vertical="top"/>
    </xf>
    <xf numFmtId="0" fontId="7" fillId="0" borderId="0" xfId="0" applyFont="1" applyBorder="1" applyAlignment="1" applyProtection="1">
      <alignment horizontal="right" vertical="top" wrapText="1"/>
    </xf>
    <xf numFmtId="0" fontId="3" fillId="0" borderId="0" xfId="0" applyFont="1" applyBorder="1" applyAlignment="1" applyProtection="1">
      <alignment horizontal="center" vertical="top" wrapText="1"/>
    </xf>
    <xf numFmtId="0" fontId="0" fillId="0" borderId="0" xfId="0" applyAlignment="1" applyProtection="1">
      <alignment vertical="top"/>
    </xf>
    <xf numFmtId="0" fontId="0" fillId="0" borderId="0" xfId="0" applyAlignment="1" applyProtection="1">
      <alignment vertical="center"/>
    </xf>
    <xf numFmtId="165" fontId="0" fillId="0" borderId="18" xfId="0" applyNumberFormat="1" applyBorder="1" applyAlignment="1" applyProtection="1">
      <alignment horizontal="center"/>
    </xf>
    <xf numFmtId="0" fontId="0" fillId="0" borderId="11" xfId="0" applyBorder="1" applyAlignment="1" applyProtection="1">
      <alignment vertical="center"/>
    </xf>
    <xf numFmtId="0" fontId="0" fillId="0" borderId="0" xfId="0" applyBorder="1" applyAlignment="1" applyProtection="1">
      <alignment vertical="center"/>
    </xf>
    <xf numFmtId="0" fontId="0" fillId="0" borderId="18" xfId="0" applyBorder="1" applyAlignment="1" applyProtection="1">
      <alignment vertical="center"/>
    </xf>
    <xf numFmtId="0" fontId="1" fillId="0" borderId="0" xfId="0" applyFont="1" applyAlignment="1" applyProtection="1">
      <alignment vertical="center"/>
    </xf>
    <xf numFmtId="164" fontId="4" fillId="0" borderId="19" xfId="0" applyNumberFormat="1" applyFont="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horizontal="left" vertical="center"/>
    </xf>
    <xf numFmtId="164"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center" vertical="top"/>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0" xfId="0" applyFill="1" applyBorder="1" applyAlignment="1" applyProtection="1">
      <alignment horizontal="center"/>
      <protection locked="0"/>
    </xf>
    <xf numFmtId="0" fontId="0" fillId="4" borderId="3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0" xfId="0" applyFill="1" applyBorder="1" applyAlignment="1" applyProtection="1">
      <alignment horizontal="center"/>
      <protection locked="0"/>
    </xf>
    <xf numFmtId="0" fontId="0" fillId="4" borderId="30" xfId="0" applyFill="1" applyBorder="1" applyProtection="1">
      <protection locked="0"/>
    </xf>
    <xf numFmtId="0" fontId="0" fillId="4" borderId="0" xfId="0" applyFill="1" applyBorder="1" applyAlignment="1" applyProtection="1">
      <alignment horizontal="center" vertical="center"/>
      <protection locked="0"/>
    </xf>
    <xf numFmtId="0" fontId="0" fillId="4" borderId="44" xfId="0" applyFill="1" applyBorder="1" applyProtection="1">
      <protection locked="0"/>
    </xf>
    <xf numFmtId="0" fontId="0" fillId="4" borderId="45"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0" fontId="17" fillId="0" borderId="41" xfId="0" applyFont="1" applyFill="1" applyBorder="1" applyAlignment="1" applyProtection="1">
      <alignment horizontal="center" vertical="center"/>
    </xf>
    <xf numFmtId="0" fontId="17" fillId="0" borderId="42" xfId="0" applyFont="1" applyFill="1" applyBorder="1" applyAlignment="1" applyProtection="1">
      <alignment horizontal="center" vertical="center"/>
    </xf>
    <xf numFmtId="0" fontId="18" fillId="0" borderId="39"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wrapText="1"/>
    </xf>
    <xf numFmtId="0" fontId="0" fillId="4" borderId="36" xfId="0" applyFill="1" applyBorder="1" applyAlignment="1" applyProtection="1">
      <alignment horizontal="center" vertical="center"/>
    </xf>
    <xf numFmtId="0" fontId="17" fillId="3" borderId="39" xfId="0" applyFont="1" applyFill="1" applyBorder="1" applyAlignment="1" applyProtection="1">
      <alignment horizontal="center" vertical="center"/>
    </xf>
    <xf numFmtId="0" fontId="15" fillId="3" borderId="41" xfId="0" applyFont="1" applyFill="1" applyBorder="1" applyAlignment="1" applyProtection="1">
      <alignment horizontal="center" vertical="center"/>
    </xf>
    <xf numFmtId="0" fontId="0" fillId="0" borderId="16" xfId="0" applyBorder="1" applyAlignment="1" applyProtection="1">
      <alignment horizontal="center"/>
    </xf>
    <xf numFmtId="0" fontId="0" fillId="0" borderId="17" xfId="0" applyBorder="1" applyAlignment="1" applyProtection="1">
      <alignment horizontal="center"/>
    </xf>
    <xf numFmtId="0" fontId="18" fillId="0" borderId="40"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6" fillId="0" borderId="0" xfId="0" applyFont="1" applyBorder="1" applyAlignment="1" applyProtection="1">
      <alignment horizontal="center"/>
    </xf>
    <xf numFmtId="0" fontId="18" fillId="0" borderId="40"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17" fillId="3" borderId="39" xfId="0" applyFont="1" applyFill="1" applyBorder="1" applyAlignment="1" applyProtection="1">
      <alignment horizontal="center" vertical="center"/>
    </xf>
    <xf numFmtId="0" fontId="6" fillId="0" borderId="0" xfId="0" applyFont="1" applyBorder="1" applyAlignment="1" applyProtection="1">
      <alignment horizontal="center"/>
    </xf>
    <xf numFmtId="0" fontId="17" fillId="3" borderId="39" xfId="0" applyFont="1" applyFill="1" applyBorder="1" applyAlignment="1" applyProtection="1">
      <alignment horizontal="center" vertical="center"/>
    </xf>
    <xf numFmtId="0" fontId="20" fillId="4" borderId="31" xfId="0" applyFont="1" applyFill="1" applyBorder="1" applyAlignment="1" applyProtection="1">
      <alignment horizontal="center"/>
      <protection locked="0"/>
    </xf>
    <xf numFmtId="0" fontId="20" fillId="4" borderId="34" xfId="0" applyFont="1" applyFill="1" applyBorder="1" applyAlignment="1" applyProtection="1">
      <alignment horizontal="center"/>
      <protection locked="0"/>
    </xf>
    <xf numFmtId="0" fontId="18" fillId="0" borderId="40" xfId="0" applyFont="1" applyFill="1" applyBorder="1" applyAlignment="1" applyProtection="1">
      <alignment horizontal="center" vertical="center" wrapText="1"/>
    </xf>
    <xf numFmtId="0" fontId="18" fillId="0" borderId="43" xfId="0" applyFont="1" applyFill="1" applyBorder="1" applyAlignment="1" applyProtection="1">
      <alignment horizontal="center" vertical="center" wrapText="1"/>
    </xf>
    <xf numFmtId="0" fontId="17" fillId="0" borderId="40" xfId="0" applyFont="1" applyFill="1" applyBorder="1" applyAlignment="1" applyProtection="1">
      <alignment horizontal="center" vertical="center"/>
    </xf>
    <xf numFmtId="0" fontId="17" fillId="0" borderId="43" xfId="0" applyFont="1" applyFill="1" applyBorder="1" applyAlignment="1" applyProtection="1">
      <alignment horizontal="center" vertical="center"/>
    </xf>
    <xf numFmtId="0" fontId="17" fillId="3" borderId="40" xfId="0" applyFont="1" applyFill="1" applyBorder="1" applyAlignment="1" applyProtection="1">
      <alignment horizontal="center" vertical="center"/>
    </xf>
    <xf numFmtId="0" fontId="17" fillId="3" borderId="39" xfId="0" applyFont="1" applyFill="1" applyBorder="1" applyAlignment="1" applyProtection="1">
      <alignment horizontal="center" vertical="center"/>
    </xf>
    <xf numFmtId="0" fontId="0" fillId="4" borderId="45" xfId="0" applyFont="1" applyFill="1" applyBorder="1" applyAlignment="1" applyProtection="1">
      <alignment horizontal="center"/>
      <protection locked="0"/>
    </xf>
    <xf numFmtId="0" fontId="0" fillId="4" borderId="46" xfId="0" applyFont="1" applyFill="1" applyBorder="1" applyAlignment="1" applyProtection="1">
      <alignment horizontal="center"/>
      <protection locked="0"/>
    </xf>
    <xf numFmtId="0" fontId="0" fillId="4" borderId="31" xfId="0" applyFont="1" applyFill="1" applyBorder="1" applyAlignment="1" applyProtection="1">
      <alignment horizontal="center"/>
      <protection locked="0"/>
    </xf>
    <xf numFmtId="0" fontId="0" fillId="4" borderId="34" xfId="0" applyFont="1" applyFill="1" applyBorder="1" applyAlignment="1" applyProtection="1">
      <alignment horizontal="center"/>
      <protection locked="0"/>
    </xf>
    <xf numFmtId="0" fontId="0" fillId="0" borderId="35" xfId="0" applyBorder="1" applyAlignment="1" applyProtection="1">
      <alignment horizontal="center"/>
    </xf>
    <xf numFmtId="0" fontId="0" fillId="0" borderId="37" xfId="0" applyBorder="1" applyAlignment="1" applyProtection="1">
      <alignment horizontal="center"/>
    </xf>
    <xf numFmtId="0" fontId="0" fillId="0" borderId="33" xfId="0" applyBorder="1" applyAlignment="1" applyProtection="1">
      <alignment horizontal="center"/>
    </xf>
    <xf numFmtId="0" fontId="0" fillId="0" borderId="34" xfId="0" applyBorder="1" applyAlignment="1" applyProtection="1">
      <alignment horizontal="center"/>
    </xf>
    <xf numFmtId="0" fontId="18" fillId="0" borderId="38"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20" fillId="4" borderId="29" xfId="0" applyFont="1" applyFill="1" applyBorder="1" applyAlignment="1" applyProtection="1">
      <alignment horizontal="center" vertical="center"/>
      <protection locked="0"/>
    </xf>
    <xf numFmtId="0" fontId="20" fillId="4" borderId="37" xfId="0" applyFont="1" applyFill="1" applyBorder="1" applyAlignment="1" applyProtection="1">
      <alignment horizontal="center" vertical="center"/>
      <protection locked="0"/>
    </xf>
    <xf numFmtId="0" fontId="0" fillId="0" borderId="7" xfId="0" applyFont="1" applyBorder="1" applyAlignment="1" applyProtection="1">
      <alignment horizontal="left" wrapText="1"/>
      <protection locked="0"/>
    </xf>
    <xf numFmtId="0" fontId="7" fillId="0" borderId="5" xfId="0" applyFont="1" applyBorder="1" applyAlignment="1" applyProtection="1">
      <alignment horizontal="left" vertical="top" wrapText="1"/>
    </xf>
    <xf numFmtId="0" fontId="17" fillId="0" borderId="38" xfId="0" applyFont="1" applyFill="1" applyBorder="1" applyAlignment="1" applyProtection="1">
      <alignment horizontal="center" vertical="center"/>
    </xf>
    <xf numFmtId="0" fontId="17" fillId="0" borderId="39" xfId="0" applyFont="1" applyFill="1" applyBorder="1" applyAlignment="1" applyProtection="1">
      <alignment horizontal="center" vertical="center"/>
    </xf>
    <xf numFmtId="0" fontId="17" fillId="3" borderId="38" xfId="0" applyFont="1" applyFill="1" applyBorder="1" applyAlignment="1" applyProtection="1">
      <alignment horizontal="center"/>
    </xf>
    <xf numFmtId="0" fontId="17" fillId="3" borderId="43" xfId="0" applyFont="1" applyFill="1" applyBorder="1" applyAlignment="1" applyProtection="1">
      <alignment horizontal="center"/>
    </xf>
    <xf numFmtId="0" fontId="0" fillId="0" borderId="32" xfId="0" applyBorder="1" applyAlignment="1" applyProtection="1">
      <alignment horizontal="center"/>
    </xf>
    <xf numFmtId="0" fontId="0" fillId="0" borderId="47" xfId="0" applyBorder="1" applyAlignment="1" applyProtection="1">
      <alignment horizontal="center"/>
    </xf>
    <xf numFmtId="0" fontId="11" fillId="0" borderId="2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3" xfId="0" applyFont="1" applyBorder="1" applyAlignment="1" applyProtection="1">
      <alignment horizontal="left" vertical="center" wrapText="1"/>
    </xf>
    <xf numFmtId="0" fontId="11" fillId="0" borderId="2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26" xfId="0" applyFont="1" applyBorder="1" applyAlignment="1" applyProtection="1">
      <alignment horizontal="left" vertical="center" wrapText="1"/>
    </xf>
    <xf numFmtId="0" fontId="0" fillId="0" borderId="8" xfId="0" applyBorder="1" applyAlignment="1" applyProtection="1">
      <alignment horizontal="left"/>
      <protection locked="0"/>
    </xf>
    <xf numFmtId="0" fontId="0" fillId="0" borderId="7" xfId="0" applyBorder="1" applyAlignment="1" applyProtection="1">
      <alignment horizontal="left"/>
      <protection locked="0"/>
    </xf>
    <xf numFmtId="0" fontId="23" fillId="0" borderId="2"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6" xfId="0" applyFont="1" applyBorder="1" applyAlignment="1" applyProtection="1">
      <alignment horizontal="center" vertical="center" wrapText="1"/>
    </xf>
    <xf numFmtId="0" fontId="1" fillId="0" borderId="7" xfId="0" applyFont="1" applyBorder="1" applyAlignment="1" applyProtection="1">
      <alignment horizontal="left"/>
      <protection locked="0"/>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6" fillId="0" borderId="6" xfId="0" applyFont="1" applyBorder="1" applyAlignment="1" applyProtection="1">
      <alignment horizontal="center"/>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0" xfId="0" applyFont="1" applyBorder="1" applyAlignment="1" applyProtection="1">
      <alignment horizontal="center"/>
    </xf>
    <xf numFmtId="0" fontId="6" fillId="0" borderId="32" xfId="0" applyFont="1" applyBorder="1" applyAlignment="1" applyProtection="1">
      <alignment horizontal="center"/>
    </xf>
    <xf numFmtId="0" fontId="6" fillId="0" borderId="0" xfId="0" applyFont="1" applyBorder="1" applyAlignment="1" applyProtection="1">
      <alignment horizontal="center"/>
    </xf>
    <xf numFmtId="0" fontId="1" fillId="0" borderId="7" xfId="0" applyFont="1" applyBorder="1" applyAlignment="1" applyProtection="1">
      <alignment horizontal="left"/>
    </xf>
    <xf numFmtId="0" fontId="0" fillId="0" borderId="7" xfId="0" applyFont="1" applyBorder="1" applyAlignment="1" applyProtection="1">
      <alignment horizontal="left"/>
    </xf>
    <xf numFmtId="0" fontId="0" fillId="0" borderId="8" xfId="0" applyBorder="1" applyAlignment="1" applyProtection="1">
      <alignment horizontal="left"/>
    </xf>
    <xf numFmtId="0" fontId="0" fillId="0" borderId="7" xfId="0" applyBorder="1" applyAlignment="1" applyProtection="1">
      <alignment horizontal="left"/>
    </xf>
    <xf numFmtId="0" fontId="0" fillId="0" borderId="7" xfId="0" applyFont="1" applyBorder="1" applyAlignment="1" applyProtection="1">
      <alignment horizontal="left" wrapText="1"/>
    </xf>
    <xf numFmtId="0" fontId="15" fillId="3" borderId="40" xfId="0" applyFont="1" applyFill="1" applyBorder="1" applyAlignment="1" applyProtection="1">
      <alignment horizontal="center" vertical="center"/>
    </xf>
    <xf numFmtId="0" fontId="15" fillId="3" borderId="43" xfId="0" applyFont="1" applyFill="1" applyBorder="1" applyAlignment="1" applyProtection="1">
      <alignment horizontal="center" vertical="center"/>
    </xf>
    <xf numFmtId="0" fontId="14" fillId="0" borderId="0" xfId="0" applyFont="1" applyAlignment="1" applyProtection="1">
      <alignment horizontal="left" vertical="center"/>
    </xf>
    <xf numFmtId="0" fontId="10" fillId="0" borderId="9" xfId="0" applyFont="1" applyBorder="1" applyAlignment="1" applyProtection="1">
      <alignment horizontal="left" vertical="center"/>
    </xf>
    <xf numFmtId="0" fontId="10" fillId="0" borderId="15" xfId="0" applyFont="1" applyBorder="1" applyAlignment="1" applyProtection="1">
      <alignment horizontal="left" vertical="center"/>
    </xf>
    <xf numFmtId="0" fontId="10" fillId="0" borderId="10" xfId="0" applyFont="1" applyBorder="1" applyAlignment="1" applyProtection="1">
      <alignment horizontal="left" vertical="center"/>
    </xf>
    <xf numFmtId="0" fontId="13" fillId="0" borderId="0" xfId="0" applyFont="1" applyAlignment="1" applyProtection="1">
      <alignment horizontal="left" vertical="center" wrapText="1"/>
    </xf>
    <xf numFmtId="0" fontId="9" fillId="0" borderId="0" xfId="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1" xfId="0" applyFont="1" applyBorder="1" applyAlignment="1" applyProtection="1">
      <alignment horizontal="left"/>
    </xf>
    <xf numFmtId="0" fontId="2" fillId="0" borderId="0" xfId="0" applyFont="1" applyBorder="1" applyAlignment="1" applyProtection="1">
      <alignment horizontal="left"/>
    </xf>
    <xf numFmtId="0" fontId="15" fillId="0" borderId="20" xfId="0" applyFont="1" applyBorder="1" applyAlignment="1" applyProtection="1">
      <alignment horizontal="left" vertical="center" wrapText="1"/>
    </xf>
    <xf numFmtId="0" fontId="15" fillId="0" borderId="27" xfId="0" applyFont="1" applyBorder="1" applyAlignment="1" applyProtection="1">
      <alignment horizontal="left" vertical="center" wrapText="1"/>
    </xf>
    <xf numFmtId="0" fontId="0" fillId="2" borderId="9" xfId="0" applyFont="1" applyFill="1" applyBorder="1" applyAlignment="1" applyProtection="1">
      <alignment horizontal="center" vertical="top" wrapText="1"/>
    </xf>
    <xf numFmtId="0" fontId="0" fillId="2" borderId="10" xfId="0" applyFont="1" applyFill="1" applyBorder="1" applyAlignment="1" applyProtection="1">
      <alignment horizontal="center" vertical="top" wrapText="1"/>
    </xf>
    <xf numFmtId="0" fontId="0" fillId="2" borderId="11" xfId="0" applyFont="1" applyFill="1" applyBorder="1" applyAlignment="1" applyProtection="1">
      <alignment horizontal="center" vertical="top" wrapText="1"/>
    </xf>
    <xf numFmtId="0" fontId="0" fillId="2" borderId="12" xfId="0" applyFont="1" applyFill="1" applyBorder="1" applyAlignment="1" applyProtection="1">
      <alignment horizontal="center" vertical="top" wrapText="1"/>
    </xf>
    <xf numFmtId="0" fontId="1" fillId="2" borderId="11" xfId="0" applyFont="1" applyFill="1" applyBorder="1" applyAlignment="1" applyProtection="1">
      <alignment horizontal="center" vertical="top"/>
      <protection locked="0"/>
    </xf>
    <xf numFmtId="0" fontId="1" fillId="2" borderId="12" xfId="0" applyFont="1" applyFill="1" applyBorder="1" applyAlignment="1" applyProtection="1">
      <alignment horizontal="center" vertical="top"/>
      <protection locked="0"/>
    </xf>
    <xf numFmtId="0" fontId="1"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xf numFmtId="0" fontId="7" fillId="0" borderId="0" xfId="0" applyFont="1" applyBorder="1" applyAlignment="1" applyProtection="1">
      <alignment horizontal="left" vertical="top" wrapText="1"/>
    </xf>
  </cellXfs>
  <cellStyles count="2">
    <cellStyle name="Lien hypertexte" xfId="1" builtinId="8"/>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96394</xdr:colOff>
      <xdr:row>1</xdr:row>
      <xdr:rowOff>333375</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72694" cy="6572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1</xdr:col>
      <xdr:colOff>77344</xdr:colOff>
      <xdr:row>1</xdr:row>
      <xdr:rowOff>323851</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7625"/>
          <a:ext cx="972694" cy="6572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86869</xdr:colOff>
      <xdr:row>1</xdr:row>
      <xdr:rowOff>314326</xdr:rowOff>
    </xdr:to>
    <xdr:pic>
      <xdr:nvPicPr>
        <xdr:cNvPr id="6" name="Imag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100"/>
          <a:ext cx="972694" cy="6572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57149</xdr:rowOff>
    </xdr:from>
    <xdr:to>
      <xdr:col>1</xdr:col>
      <xdr:colOff>87286</xdr:colOff>
      <xdr:row>1</xdr:row>
      <xdr:rowOff>333375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57149"/>
          <a:ext cx="963586" cy="65722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www.grandcalai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abSelected="1" workbookViewId="0">
      <selection activeCell="F1" sqref="F1"/>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97" t="s">
        <v>30</v>
      </c>
      <c r="C1" s="97"/>
      <c r="D1" s="97"/>
      <c r="E1" s="98"/>
      <c r="F1" s="1"/>
      <c r="G1" s="105">
        <v>2019</v>
      </c>
      <c r="H1" s="106"/>
    </row>
    <row r="2" spans="1:8" ht="30" customHeight="1" thickBot="1" x14ac:dyDescent="0.3">
      <c r="A2" s="6"/>
      <c r="B2" s="99"/>
      <c r="C2" s="99"/>
      <c r="D2" s="99"/>
      <c r="E2" s="100"/>
      <c r="F2" s="102" t="s">
        <v>12</v>
      </c>
      <c r="G2" s="103"/>
      <c r="H2" s="104"/>
    </row>
    <row r="3" spans="1:8" ht="15" customHeight="1" x14ac:dyDescent="0.25">
      <c r="A3" s="7"/>
      <c r="B3" s="7"/>
      <c r="C3" s="7"/>
      <c r="D3" s="7"/>
      <c r="E3" s="7"/>
      <c r="F3" s="55"/>
      <c r="G3" s="55"/>
    </row>
    <row r="4" spans="1:8" s="5" customFormat="1" ht="41.25" customHeight="1" x14ac:dyDescent="0.35">
      <c r="A4" s="89" t="s">
        <v>32</v>
      </c>
      <c r="B4" s="90"/>
      <c r="C4" s="90"/>
      <c r="D4" s="90"/>
      <c r="E4" s="90"/>
      <c r="F4" s="90"/>
      <c r="G4" s="90"/>
      <c r="H4" s="91"/>
    </row>
    <row r="5" spans="1:8" s="5" customFormat="1" ht="41.25" customHeight="1" x14ac:dyDescent="0.35">
      <c r="A5" s="92"/>
      <c r="B5" s="93"/>
      <c r="C5" s="93"/>
      <c r="D5" s="93"/>
      <c r="E5" s="93"/>
      <c r="F5" s="93"/>
      <c r="G5" s="93"/>
      <c r="H5" s="94"/>
    </row>
    <row r="6" spans="1:8" ht="7.5" customHeight="1" x14ac:dyDescent="0.25">
      <c r="A6" s="7"/>
      <c r="B6" s="7"/>
      <c r="C6" s="7"/>
      <c r="D6" s="7"/>
      <c r="E6" s="7"/>
      <c r="F6" s="55"/>
      <c r="G6" s="55"/>
    </row>
    <row r="7" spans="1:8" ht="27" customHeight="1" x14ac:dyDescent="0.25">
      <c r="A7" s="8" t="s">
        <v>2</v>
      </c>
      <c r="C7" s="101"/>
      <c r="D7" s="101"/>
      <c r="E7" s="101"/>
      <c r="F7" s="101"/>
      <c r="G7" s="101"/>
    </row>
    <row r="8" spans="1:8" ht="27" customHeight="1" x14ac:dyDescent="0.25">
      <c r="A8" s="10" t="s">
        <v>0</v>
      </c>
      <c r="B8" s="11" t="s">
        <v>9</v>
      </c>
      <c r="C8" s="95"/>
      <c r="D8" s="95"/>
      <c r="E8" s="95"/>
      <c r="F8" s="95"/>
      <c r="G8" s="95"/>
    </row>
    <row r="9" spans="1:8" ht="27" customHeight="1" x14ac:dyDescent="0.25">
      <c r="B9" s="11" t="s">
        <v>10</v>
      </c>
      <c r="C9" s="95"/>
      <c r="D9" s="95"/>
      <c r="E9" s="12"/>
      <c r="F9" s="12"/>
    </row>
    <row r="10" spans="1:8" ht="27" customHeight="1" x14ac:dyDescent="0.25">
      <c r="B10" s="11" t="s">
        <v>11</v>
      </c>
      <c r="C10" s="95"/>
      <c r="D10" s="95"/>
      <c r="E10" s="12"/>
      <c r="F10" s="12"/>
    </row>
    <row r="11" spans="1:8" ht="27" customHeight="1" x14ac:dyDescent="0.25">
      <c r="B11" s="11" t="s">
        <v>6</v>
      </c>
      <c r="C11" s="96"/>
      <c r="D11" s="96"/>
      <c r="E11" s="12"/>
      <c r="F11" s="12"/>
    </row>
    <row r="12" spans="1:8" ht="27" customHeight="1" x14ac:dyDescent="0.25">
      <c r="B12" s="11" t="s">
        <v>7</v>
      </c>
      <c r="C12" s="96"/>
      <c r="D12" s="96"/>
      <c r="E12" s="96"/>
      <c r="F12" s="96"/>
      <c r="G12" s="96"/>
    </row>
    <row r="13" spans="1:8" ht="18.75" customHeight="1" x14ac:dyDescent="0.25">
      <c r="B13" s="13"/>
      <c r="C13" s="13"/>
      <c r="D13" s="13"/>
      <c r="E13" s="13"/>
      <c r="F13" s="13"/>
    </row>
    <row r="14" spans="1:8" s="13" customFormat="1" ht="30" customHeight="1" x14ac:dyDescent="0.25">
      <c r="A14" s="14" t="s">
        <v>1</v>
      </c>
      <c r="B14" s="81"/>
      <c r="C14" s="81"/>
      <c r="D14" s="15"/>
      <c r="E14" s="16" t="s">
        <v>3</v>
      </c>
      <c r="F14" s="17" t="str">
        <f>IF(B14="TERRAINS DE CAMPING &amp; DE CARAVANAGE 1 ET 2 ETOILES",0.2,IF(B14="TERRAINS DE CAMPING &amp; DE CARAVANAGE 3 A 5 ETOILES",0.6,""))</f>
        <v/>
      </c>
      <c r="G14" s="12"/>
    </row>
    <row r="15" spans="1:8" s="21" customFormat="1" ht="30.75" customHeight="1" thickBot="1" x14ac:dyDescent="0.3">
      <c r="A15" s="82" t="s">
        <v>29</v>
      </c>
      <c r="B15" s="82"/>
      <c r="C15" s="82"/>
      <c r="D15" s="18"/>
      <c r="E15" s="19" t="s">
        <v>8</v>
      </c>
      <c r="F15" s="20"/>
    </row>
    <row r="16" spans="1:8" ht="16.5" thickBot="1" x14ac:dyDescent="0.3">
      <c r="A16" s="83">
        <v>1</v>
      </c>
      <c r="B16" s="84"/>
      <c r="C16" s="54">
        <v>2</v>
      </c>
      <c r="D16" s="44">
        <v>3</v>
      </c>
      <c r="E16" s="44">
        <v>4</v>
      </c>
      <c r="F16" s="45">
        <v>5</v>
      </c>
      <c r="G16" s="65">
        <v>6</v>
      </c>
      <c r="H16" s="66"/>
    </row>
    <row r="17" spans="1:8" ht="76.5" customHeight="1" thickBot="1" x14ac:dyDescent="0.3">
      <c r="A17" s="77" t="s">
        <v>19</v>
      </c>
      <c r="B17" s="78"/>
      <c r="C17" s="46" t="s">
        <v>21</v>
      </c>
      <c r="D17" s="47" t="s">
        <v>27</v>
      </c>
      <c r="E17" s="53" t="s">
        <v>28</v>
      </c>
      <c r="F17" s="47" t="s">
        <v>22</v>
      </c>
      <c r="G17" s="63" t="s">
        <v>23</v>
      </c>
      <c r="H17" s="64"/>
    </row>
    <row r="18" spans="1:8" x14ac:dyDescent="0.25">
      <c r="A18" s="73">
        <v>1</v>
      </c>
      <c r="B18" s="74"/>
      <c r="C18" s="48">
        <f>SUM(D18:H18)</f>
        <v>0</v>
      </c>
      <c r="D18" s="33"/>
      <c r="E18" s="34"/>
      <c r="F18" s="33"/>
      <c r="G18" s="79"/>
      <c r="H18" s="80"/>
    </row>
    <row r="19" spans="1:8" x14ac:dyDescent="0.25">
      <c r="A19" s="75">
        <v>2</v>
      </c>
      <c r="B19" s="76"/>
      <c r="C19" s="48">
        <f t="shared" ref="C19:C48" si="0">SUM(D19:H19)</f>
        <v>0</v>
      </c>
      <c r="D19" s="35"/>
      <c r="E19" s="36"/>
      <c r="F19" s="37"/>
      <c r="G19" s="61"/>
      <c r="H19" s="62"/>
    </row>
    <row r="20" spans="1:8" x14ac:dyDescent="0.25">
      <c r="A20" s="75">
        <v>3</v>
      </c>
      <c r="B20" s="76"/>
      <c r="C20" s="48">
        <f t="shared" si="0"/>
        <v>0</v>
      </c>
      <c r="D20" s="38"/>
      <c r="E20" s="36"/>
      <c r="F20" s="37"/>
      <c r="G20" s="61"/>
      <c r="H20" s="62"/>
    </row>
    <row r="21" spans="1:8" x14ac:dyDescent="0.25">
      <c r="A21" s="73">
        <v>4</v>
      </c>
      <c r="B21" s="74"/>
      <c r="C21" s="48">
        <f t="shared" si="0"/>
        <v>0</v>
      </c>
      <c r="D21" s="38"/>
      <c r="E21" s="36"/>
      <c r="F21" s="37"/>
      <c r="G21" s="61"/>
      <c r="H21" s="62"/>
    </row>
    <row r="22" spans="1:8" x14ac:dyDescent="0.25">
      <c r="A22" s="75">
        <v>5</v>
      </c>
      <c r="B22" s="76"/>
      <c r="C22" s="48">
        <f t="shared" si="0"/>
        <v>0</v>
      </c>
      <c r="D22" s="38"/>
      <c r="E22" s="36"/>
      <c r="F22" s="37"/>
      <c r="G22" s="61"/>
      <c r="H22" s="62"/>
    </row>
    <row r="23" spans="1:8" x14ac:dyDescent="0.25">
      <c r="A23" s="75">
        <v>6</v>
      </c>
      <c r="B23" s="76"/>
      <c r="C23" s="48">
        <f t="shared" si="0"/>
        <v>0</v>
      </c>
      <c r="D23" s="38"/>
      <c r="E23" s="36"/>
      <c r="F23" s="37"/>
      <c r="G23" s="61"/>
      <c r="H23" s="62"/>
    </row>
    <row r="24" spans="1:8" x14ac:dyDescent="0.25">
      <c r="A24" s="73">
        <v>7</v>
      </c>
      <c r="B24" s="74"/>
      <c r="C24" s="48">
        <f t="shared" si="0"/>
        <v>0</v>
      </c>
      <c r="D24" s="38"/>
      <c r="E24" s="36"/>
      <c r="F24" s="37"/>
      <c r="G24" s="61"/>
      <c r="H24" s="62"/>
    </row>
    <row r="25" spans="1:8" x14ac:dyDescent="0.25">
      <c r="A25" s="75">
        <v>8</v>
      </c>
      <c r="B25" s="76"/>
      <c r="C25" s="48">
        <f t="shared" si="0"/>
        <v>0</v>
      </c>
      <c r="D25" s="38"/>
      <c r="E25" s="36"/>
      <c r="F25" s="37"/>
      <c r="G25" s="61"/>
      <c r="H25" s="62"/>
    </row>
    <row r="26" spans="1:8" x14ac:dyDescent="0.25">
      <c r="A26" s="75">
        <v>9</v>
      </c>
      <c r="B26" s="76"/>
      <c r="C26" s="48">
        <f t="shared" si="0"/>
        <v>0</v>
      </c>
      <c r="D26" s="38"/>
      <c r="E26" s="36"/>
      <c r="F26" s="37"/>
      <c r="G26" s="61"/>
      <c r="H26" s="62"/>
    </row>
    <row r="27" spans="1:8" x14ac:dyDescent="0.25">
      <c r="A27" s="73">
        <v>10</v>
      </c>
      <c r="B27" s="74"/>
      <c r="C27" s="48">
        <f t="shared" si="0"/>
        <v>0</v>
      </c>
      <c r="D27" s="39"/>
      <c r="E27" s="36"/>
      <c r="F27" s="37"/>
      <c r="G27" s="61"/>
      <c r="H27" s="62"/>
    </row>
    <row r="28" spans="1:8" x14ac:dyDescent="0.25">
      <c r="A28" s="75">
        <v>11</v>
      </c>
      <c r="B28" s="76"/>
      <c r="C28" s="48">
        <f t="shared" si="0"/>
        <v>0</v>
      </c>
      <c r="D28" s="39"/>
      <c r="E28" s="36"/>
      <c r="F28" s="37"/>
      <c r="G28" s="61"/>
      <c r="H28" s="62"/>
    </row>
    <row r="29" spans="1:8" x14ac:dyDescent="0.25">
      <c r="A29" s="75">
        <v>12</v>
      </c>
      <c r="B29" s="76"/>
      <c r="C29" s="48">
        <f t="shared" si="0"/>
        <v>0</v>
      </c>
      <c r="D29" s="39"/>
      <c r="E29" s="36"/>
      <c r="F29" s="37"/>
      <c r="G29" s="61"/>
      <c r="H29" s="62"/>
    </row>
    <row r="30" spans="1:8" x14ac:dyDescent="0.25">
      <c r="A30" s="73">
        <v>13</v>
      </c>
      <c r="B30" s="74"/>
      <c r="C30" s="48">
        <f t="shared" si="0"/>
        <v>0</v>
      </c>
      <c r="D30" s="39"/>
      <c r="E30" s="36"/>
      <c r="F30" s="37"/>
      <c r="G30" s="61"/>
      <c r="H30" s="62"/>
    </row>
    <row r="31" spans="1:8" x14ac:dyDescent="0.25">
      <c r="A31" s="75">
        <v>14</v>
      </c>
      <c r="B31" s="76"/>
      <c r="C31" s="48">
        <f t="shared" si="0"/>
        <v>0</v>
      </c>
      <c r="D31" s="39"/>
      <c r="E31" s="36"/>
      <c r="F31" s="37"/>
      <c r="G31" s="61"/>
      <c r="H31" s="62"/>
    </row>
    <row r="32" spans="1:8" x14ac:dyDescent="0.25">
      <c r="A32" s="75">
        <v>15</v>
      </c>
      <c r="B32" s="76"/>
      <c r="C32" s="48">
        <f t="shared" si="0"/>
        <v>0</v>
      </c>
      <c r="D32" s="39"/>
      <c r="E32" s="36"/>
      <c r="F32" s="37"/>
      <c r="G32" s="61"/>
      <c r="H32" s="62"/>
    </row>
    <row r="33" spans="1:8" x14ac:dyDescent="0.25">
      <c r="A33" s="73">
        <v>16</v>
      </c>
      <c r="B33" s="74"/>
      <c r="C33" s="48">
        <f t="shared" si="0"/>
        <v>0</v>
      </c>
      <c r="D33" s="39"/>
      <c r="E33" s="36"/>
      <c r="F33" s="37"/>
      <c r="G33" s="61"/>
      <c r="H33" s="62"/>
    </row>
    <row r="34" spans="1:8" x14ac:dyDescent="0.25">
      <c r="A34" s="75">
        <v>17</v>
      </c>
      <c r="B34" s="76"/>
      <c r="C34" s="48">
        <f t="shared" si="0"/>
        <v>0</v>
      </c>
      <c r="D34" s="39"/>
      <c r="E34" s="36"/>
      <c r="F34" s="37"/>
      <c r="G34" s="61"/>
      <c r="H34" s="62"/>
    </row>
    <row r="35" spans="1:8" x14ac:dyDescent="0.25">
      <c r="A35" s="75">
        <v>18</v>
      </c>
      <c r="B35" s="76"/>
      <c r="C35" s="48">
        <f t="shared" si="0"/>
        <v>0</v>
      </c>
      <c r="D35" s="39"/>
      <c r="E35" s="36"/>
      <c r="F35" s="37"/>
      <c r="G35" s="61"/>
      <c r="H35" s="62"/>
    </row>
    <row r="36" spans="1:8" x14ac:dyDescent="0.25">
      <c r="A36" s="73">
        <v>19</v>
      </c>
      <c r="B36" s="74"/>
      <c r="C36" s="48">
        <f t="shared" si="0"/>
        <v>0</v>
      </c>
      <c r="D36" s="39"/>
      <c r="E36" s="36"/>
      <c r="F36" s="37"/>
      <c r="G36" s="61"/>
      <c r="H36" s="62"/>
    </row>
    <row r="37" spans="1:8" x14ac:dyDescent="0.25">
      <c r="A37" s="75">
        <v>20</v>
      </c>
      <c r="B37" s="76"/>
      <c r="C37" s="48">
        <f t="shared" si="0"/>
        <v>0</v>
      </c>
      <c r="D37" s="39"/>
      <c r="E37" s="36"/>
      <c r="F37" s="37"/>
      <c r="G37" s="61"/>
      <c r="H37" s="62"/>
    </row>
    <row r="38" spans="1:8" x14ac:dyDescent="0.25">
      <c r="A38" s="75">
        <v>21</v>
      </c>
      <c r="B38" s="76"/>
      <c r="C38" s="48">
        <f t="shared" si="0"/>
        <v>0</v>
      </c>
      <c r="D38" s="39"/>
      <c r="E38" s="36"/>
      <c r="F38" s="37"/>
      <c r="G38" s="61"/>
      <c r="H38" s="62"/>
    </row>
    <row r="39" spans="1:8" x14ac:dyDescent="0.25">
      <c r="A39" s="73">
        <v>22</v>
      </c>
      <c r="B39" s="74"/>
      <c r="C39" s="48">
        <f t="shared" si="0"/>
        <v>0</v>
      </c>
      <c r="D39" s="39"/>
      <c r="E39" s="36"/>
      <c r="F39" s="37"/>
      <c r="G39" s="61"/>
      <c r="H39" s="62"/>
    </row>
    <row r="40" spans="1:8" x14ac:dyDescent="0.25">
      <c r="A40" s="75">
        <v>23</v>
      </c>
      <c r="B40" s="76"/>
      <c r="C40" s="48">
        <f t="shared" si="0"/>
        <v>0</v>
      </c>
      <c r="D40" s="39"/>
      <c r="E40" s="36"/>
      <c r="F40" s="37"/>
      <c r="G40" s="61"/>
      <c r="H40" s="62"/>
    </row>
    <row r="41" spans="1:8" x14ac:dyDescent="0.25">
      <c r="A41" s="75">
        <v>24</v>
      </c>
      <c r="B41" s="76"/>
      <c r="C41" s="48">
        <f t="shared" si="0"/>
        <v>0</v>
      </c>
      <c r="D41" s="39"/>
      <c r="E41" s="36"/>
      <c r="F41" s="37"/>
      <c r="G41" s="61"/>
      <c r="H41" s="62"/>
    </row>
    <row r="42" spans="1:8" x14ac:dyDescent="0.25">
      <c r="A42" s="73">
        <v>25</v>
      </c>
      <c r="B42" s="74"/>
      <c r="C42" s="48">
        <f t="shared" si="0"/>
        <v>0</v>
      </c>
      <c r="D42" s="39"/>
      <c r="E42" s="36"/>
      <c r="F42" s="37"/>
      <c r="G42" s="61"/>
      <c r="H42" s="62"/>
    </row>
    <row r="43" spans="1:8" x14ac:dyDescent="0.25">
      <c r="A43" s="75">
        <v>26</v>
      </c>
      <c r="B43" s="76"/>
      <c r="C43" s="48">
        <f t="shared" si="0"/>
        <v>0</v>
      </c>
      <c r="D43" s="39"/>
      <c r="E43" s="36"/>
      <c r="F43" s="37"/>
      <c r="G43" s="61"/>
      <c r="H43" s="62"/>
    </row>
    <row r="44" spans="1:8" x14ac:dyDescent="0.25">
      <c r="A44" s="75">
        <v>27</v>
      </c>
      <c r="B44" s="76"/>
      <c r="C44" s="48">
        <f t="shared" si="0"/>
        <v>0</v>
      </c>
      <c r="D44" s="39"/>
      <c r="E44" s="36"/>
      <c r="F44" s="37"/>
      <c r="G44" s="71"/>
      <c r="H44" s="72"/>
    </row>
    <row r="45" spans="1:8" x14ac:dyDescent="0.25">
      <c r="A45" s="73">
        <v>28</v>
      </c>
      <c r="B45" s="74"/>
      <c r="C45" s="48">
        <f t="shared" si="0"/>
        <v>0</v>
      </c>
      <c r="D45" s="39"/>
      <c r="E45" s="40"/>
      <c r="F45" s="37"/>
      <c r="G45" s="71"/>
      <c r="H45" s="72"/>
    </row>
    <row r="46" spans="1:8" x14ac:dyDescent="0.25">
      <c r="A46" s="75">
        <v>29</v>
      </c>
      <c r="B46" s="76"/>
      <c r="C46" s="48">
        <f t="shared" si="0"/>
        <v>0</v>
      </c>
      <c r="D46" s="39"/>
      <c r="E46" s="36"/>
      <c r="F46" s="37"/>
      <c r="G46" s="71"/>
      <c r="H46" s="72"/>
    </row>
    <row r="47" spans="1:8" x14ac:dyDescent="0.25">
      <c r="A47" s="75">
        <v>30</v>
      </c>
      <c r="B47" s="76"/>
      <c r="C47" s="48">
        <f t="shared" si="0"/>
        <v>0</v>
      </c>
      <c r="D47" s="39"/>
      <c r="E47" s="36"/>
      <c r="F47" s="37"/>
      <c r="G47" s="71"/>
      <c r="H47" s="72"/>
    </row>
    <row r="48" spans="1:8" ht="15.75" thickBot="1" x14ac:dyDescent="0.3">
      <c r="A48" s="87">
        <v>31</v>
      </c>
      <c r="B48" s="88"/>
      <c r="C48" s="48">
        <f t="shared" si="0"/>
        <v>0</v>
      </c>
      <c r="D48" s="41"/>
      <c r="E48" s="42"/>
      <c r="F48" s="43"/>
      <c r="G48" s="69"/>
      <c r="H48" s="70"/>
    </row>
    <row r="49" spans="1:8" s="10" customFormat="1" ht="16.5" thickBot="1" x14ac:dyDescent="0.3">
      <c r="A49" s="85" t="s">
        <v>20</v>
      </c>
      <c r="B49" s="86"/>
      <c r="C49" s="49">
        <f>SUM(C18:C48)</f>
        <v>0</v>
      </c>
      <c r="D49" s="60">
        <f t="shared" ref="D49:F49" si="1">SUM(D18:D48)</f>
        <v>0</v>
      </c>
      <c r="E49" s="60">
        <f t="shared" si="1"/>
        <v>0</v>
      </c>
      <c r="F49" s="60">
        <f t="shared" si="1"/>
        <v>0</v>
      </c>
      <c r="G49" s="67">
        <f>SUM(G18:H48)</f>
        <v>0</v>
      </c>
      <c r="H49" s="68"/>
    </row>
  </sheetData>
  <sheetProtection password="DD51" sheet="1" objects="1" scenarios="1" selectLockedCells="1"/>
  <mergeCells count="80">
    <mergeCell ref="A4:H5"/>
    <mergeCell ref="C10:D10"/>
    <mergeCell ref="C11:D11"/>
    <mergeCell ref="C12:G12"/>
    <mergeCell ref="B1:E2"/>
    <mergeCell ref="C7:G7"/>
    <mergeCell ref="C8:G8"/>
    <mergeCell ref="C9:D9"/>
    <mergeCell ref="F2:H2"/>
    <mergeCell ref="G1:H1"/>
    <mergeCell ref="A38:B38"/>
    <mergeCell ref="B14:C14"/>
    <mergeCell ref="A15:C15"/>
    <mergeCell ref="A16:B16"/>
    <mergeCell ref="A49:B49"/>
    <mergeCell ref="A48:B48"/>
    <mergeCell ref="A47:B47"/>
    <mergeCell ref="A46:B46"/>
    <mergeCell ref="A45:B45"/>
    <mergeCell ref="A44:B44"/>
    <mergeCell ref="A43:B43"/>
    <mergeCell ref="A42:B42"/>
    <mergeCell ref="A41:B41"/>
    <mergeCell ref="A40:B40"/>
    <mergeCell ref="A39:B39"/>
    <mergeCell ref="A26:B26"/>
    <mergeCell ref="A37:B37"/>
    <mergeCell ref="A36:B36"/>
    <mergeCell ref="A35:B35"/>
    <mergeCell ref="A34:B34"/>
    <mergeCell ref="A33:B33"/>
    <mergeCell ref="A32:B32"/>
    <mergeCell ref="A31:B31"/>
    <mergeCell ref="A30:B30"/>
    <mergeCell ref="A29:B29"/>
    <mergeCell ref="A28:B28"/>
    <mergeCell ref="A27:B27"/>
    <mergeCell ref="A25:B25"/>
    <mergeCell ref="A24:B24"/>
    <mergeCell ref="A23:B23"/>
    <mergeCell ref="A22:B22"/>
    <mergeCell ref="A21:B21"/>
    <mergeCell ref="A19:B19"/>
    <mergeCell ref="A18:B18"/>
    <mergeCell ref="A17:B17"/>
    <mergeCell ref="G24:H24"/>
    <mergeCell ref="G23:H23"/>
    <mergeCell ref="G22:H22"/>
    <mergeCell ref="G21:H21"/>
    <mergeCell ref="G20:H20"/>
    <mergeCell ref="G19:H19"/>
    <mergeCell ref="G18:H18"/>
    <mergeCell ref="A20:B20"/>
    <mergeCell ref="G37:H37"/>
    <mergeCell ref="G17:H17"/>
    <mergeCell ref="G16:H16"/>
    <mergeCell ref="G49:H49"/>
    <mergeCell ref="G48:H48"/>
    <mergeCell ref="G47:H47"/>
    <mergeCell ref="G46:H46"/>
    <mergeCell ref="G45:H45"/>
    <mergeCell ref="G44:H44"/>
    <mergeCell ref="G43:H43"/>
    <mergeCell ref="G42:H42"/>
    <mergeCell ref="G41:H41"/>
    <mergeCell ref="G40:H40"/>
    <mergeCell ref="G39:H39"/>
    <mergeCell ref="G38:H38"/>
    <mergeCell ref="G25:H25"/>
    <mergeCell ref="G36:H36"/>
    <mergeCell ref="G35:H35"/>
    <mergeCell ref="G34:H34"/>
    <mergeCell ref="G33:H33"/>
    <mergeCell ref="G32:H32"/>
    <mergeCell ref="G26:H26"/>
    <mergeCell ref="G31:H31"/>
    <mergeCell ref="G30:H30"/>
    <mergeCell ref="G29:H29"/>
    <mergeCell ref="G28:H28"/>
    <mergeCell ref="G27:H27"/>
  </mergeCells>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promptTitle="Carte SNCF" prompt="Sélectionnez le type de réduction présenté" sqref="F17"/>
    <dataValidation type="list" allowBlank="1" showInputMessage="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formula1>"TERRAINS DE CAMPING &amp; DE CARAVANAGE 3 A 5 ETOILES,TERRAINS DE CAMPING &amp; DE CARAVANAGE 1 ET 2 ETOILES"</formula1>
    </dataValidation>
  </dataValidations>
  <pageMargins left="0.7" right="0.7" top="0.75" bottom="0.75" header="0.3" footer="0.3"/>
  <pageSetup paperSize="9" scale="8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D18" sqref="D18"/>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97" t="s">
        <v>30</v>
      </c>
      <c r="C1" s="97"/>
      <c r="D1" s="97"/>
      <c r="E1" s="98"/>
      <c r="F1" s="1"/>
      <c r="G1" s="107">
        <v>2019</v>
      </c>
      <c r="H1" s="107"/>
    </row>
    <row r="2" spans="1:8" ht="30" customHeight="1" thickBot="1" x14ac:dyDescent="0.3">
      <c r="A2" s="6"/>
      <c r="B2" s="99"/>
      <c r="C2" s="99"/>
      <c r="D2" s="99"/>
      <c r="E2" s="100"/>
      <c r="F2" s="108" t="s">
        <v>12</v>
      </c>
      <c r="G2" s="109"/>
      <c r="H2" s="109"/>
    </row>
    <row r="3" spans="1:8" ht="15" customHeight="1" x14ac:dyDescent="0.25">
      <c r="A3" s="7"/>
      <c r="B3" s="7"/>
      <c r="C3" s="7"/>
      <c r="D3" s="7"/>
      <c r="E3" s="7"/>
      <c r="F3" s="59"/>
      <c r="G3" s="59"/>
    </row>
    <row r="4" spans="1:8" s="5" customFormat="1" ht="41.25" customHeight="1" x14ac:dyDescent="0.35">
      <c r="A4" s="89" t="s">
        <v>32</v>
      </c>
      <c r="B4" s="90"/>
      <c r="C4" s="90"/>
      <c r="D4" s="90"/>
      <c r="E4" s="90"/>
      <c r="F4" s="90"/>
      <c r="G4" s="90"/>
      <c r="H4" s="91"/>
    </row>
    <row r="5" spans="1:8" s="5" customFormat="1" ht="41.25" customHeight="1" x14ac:dyDescent="0.35">
      <c r="A5" s="92"/>
      <c r="B5" s="93"/>
      <c r="C5" s="93"/>
      <c r="D5" s="93"/>
      <c r="E5" s="93"/>
      <c r="F5" s="93"/>
      <c r="G5" s="93"/>
      <c r="H5" s="94"/>
    </row>
    <row r="6" spans="1:8" ht="7.5" customHeight="1" x14ac:dyDescent="0.25">
      <c r="A6" s="7"/>
      <c r="B6" s="7"/>
      <c r="C6" s="7"/>
      <c r="D6" s="7"/>
      <c r="E6" s="7"/>
      <c r="F6" s="59"/>
      <c r="G6" s="59"/>
    </row>
    <row r="7" spans="1:8" ht="27" customHeight="1" x14ac:dyDescent="0.25">
      <c r="A7" s="8" t="s">
        <v>2</v>
      </c>
      <c r="C7" s="110">
        <f>'REGISTRE DU LOUEUR - MOIS 1'!C7:G7</f>
        <v>0</v>
      </c>
      <c r="D7" s="110"/>
      <c r="E7" s="110"/>
      <c r="F7" s="110"/>
      <c r="G7" s="110"/>
    </row>
    <row r="8" spans="1:8" ht="27" customHeight="1" x14ac:dyDescent="0.25">
      <c r="A8" s="10" t="s">
        <v>0</v>
      </c>
      <c r="B8" s="11" t="s">
        <v>9</v>
      </c>
      <c r="C8" s="111">
        <f>'REGISTRE DU LOUEUR - MOIS 1'!C8:G8</f>
        <v>0</v>
      </c>
      <c r="D8" s="111"/>
      <c r="E8" s="111"/>
      <c r="F8" s="111"/>
      <c r="G8" s="111"/>
    </row>
    <row r="9" spans="1:8" ht="27" customHeight="1" x14ac:dyDescent="0.25">
      <c r="B9" s="11" t="s">
        <v>10</v>
      </c>
      <c r="C9" s="112">
        <f>'REGISTRE DU LOUEUR - MOIS 1'!C9:D9</f>
        <v>0</v>
      </c>
      <c r="D9" s="112"/>
      <c r="E9" s="12"/>
      <c r="F9" s="12"/>
    </row>
    <row r="10" spans="1:8" ht="27" customHeight="1" x14ac:dyDescent="0.25">
      <c r="B10" s="11" t="s">
        <v>11</v>
      </c>
      <c r="C10" s="112">
        <f>'REGISTRE DU LOUEUR - MOIS 1'!C10:D10</f>
        <v>0</v>
      </c>
      <c r="D10" s="112"/>
      <c r="E10" s="12"/>
      <c r="F10" s="12"/>
    </row>
    <row r="11" spans="1:8" ht="27" customHeight="1" x14ac:dyDescent="0.25">
      <c r="B11" s="11" t="s">
        <v>6</v>
      </c>
      <c r="C11" s="112">
        <f>'REGISTRE DU LOUEUR - MOIS 1'!C11:D11</f>
        <v>0</v>
      </c>
      <c r="D11" s="112"/>
      <c r="E11" s="12"/>
      <c r="F11" s="12"/>
    </row>
    <row r="12" spans="1:8" ht="27" customHeight="1" x14ac:dyDescent="0.25">
      <c r="B12" s="11" t="s">
        <v>7</v>
      </c>
      <c r="C12" s="113">
        <f>'REGISTRE DU LOUEUR - MOIS 1'!C12:G12</f>
        <v>0</v>
      </c>
      <c r="D12" s="113"/>
      <c r="E12" s="113"/>
      <c r="F12" s="113"/>
      <c r="G12" s="113"/>
    </row>
    <row r="13" spans="1:8" ht="18.75" customHeight="1" x14ac:dyDescent="0.25">
      <c r="B13" s="13"/>
      <c r="C13" s="13"/>
      <c r="D13" s="13"/>
      <c r="E13" s="13"/>
      <c r="F13" s="13"/>
    </row>
    <row r="14" spans="1:8" s="13" customFormat="1" ht="30" customHeight="1" x14ac:dyDescent="0.25">
      <c r="A14" s="14" t="s">
        <v>1</v>
      </c>
      <c r="B14" s="114">
        <f>+'REGISTRE DU LOUEUR - MOIS 1'!B14:C14</f>
        <v>0</v>
      </c>
      <c r="C14" s="114"/>
      <c r="D14" s="15"/>
      <c r="E14" s="16" t="s">
        <v>3</v>
      </c>
      <c r="F14" s="17" t="str">
        <f>+'REGISTRE DU LOUEUR - MOIS 1'!F14</f>
        <v/>
      </c>
      <c r="G14" s="12"/>
    </row>
    <row r="15" spans="1:8" s="21" customFormat="1" ht="30.75" customHeight="1" thickBot="1" x14ac:dyDescent="0.3">
      <c r="A15" s="82" t="s">
        <v>29</v>
      </c>
      <c r="B15" s="82"/>
      <c r="C15" s="82"/>
      <c r="D15" s="18"/>
      <c r="E15" s="19" t="s">
        <v>8</v>
      </c>
      <c r="F15" s="20"/>
    </row>
    <row r="16" spans="1:8" ht="16.5" thickBot="1" x14ac:dyDescent="0.3">
      <c r="A16" s="83">
        <v>1</v>
      </c>
      <c r="B16" s="84"/>
      <c r="C16" s="57">
        <v>2</v>
      </c>
      <c r="D16" s="44">
        <v>3</v>
      </c>
      <c r="E16" s="44">
        <v>4</v>
      </c>
      <c r="F16" s="45">
        <v>5</v>
      </c>
      <c r="G16" s="65">
        <v>6</v>
      </c>
      <c r="H16" s="66"/>
    </row>
    <row r="17" spans="1:8" ht="76.5" customHeight="1" thickBot="1" x14ac:dyDescent="0.3">
      <c r="A17" s="77" t="s">
        <v>19</v>
      </c>
      <c r="B17" s="78"/>
      <c r="C17" s="46" t="s">
        <v>21</v>
      </c>
      <c r="D17" s="47" t="s">
        <v>27</v>
      </c>
      <c r="E17" s="56" t="s">
        <v>28</v>
      </c>
      <c r="F17" s="47" t="s">
        <v>22</v>
      </c>
      <c r="G17" s="63" t="s">
        <v>23</v>
      </c>
      <c r="H17" s="64"/>
    </row>
    <row r="18" spans="1:8" x14ac:dyDescent="0.25">
      <c r="A18" s="73">
        <v>1</v>
      </c>
      <c r="B18" s="74"/>
      <c r="C18" s="48">
        <f>D18+E18+F18+G18</f>
        <v>0</v>
      </c>
      <c r="D18" s="33"/>
      <c r="E18" s="34"/>
      <c r="F18" s="33"/>
      <c r="G18" s="79"/>
      <c r="H18" s="80"/>
    </row>
    <row r="19" spans="1:8" x14ac:dyDescent="0.25">
      <c r="A19" s="75">
        <v>2</v>
      </c>
      <c r="B19" s="76"/>
      <c r="C19" s="48">
        <f t="shared" ref="C19:C48" si="0">D19+E19+F19+G19</f>
        <v>0</v>
      </c>
      <c r="D19" s="35"/>
      <c r="E19" s="36"/>
      <c r="F19" s="37"/>
      <c r="G19" s="61"/>
      <c r="H19" s="62"/>
    </row>
    <row r="20" spans="1:8" x14ac:dyDescent="0.25">
      <c r="A20" s="75">
        <v>3</v>
      </c>
      <c r="B20" s="76"/>
      <c r="C20" s="48">
        <f t="shared" si="0"/>
        <v>0</v>
      </c>
      <c r="D20" s="38"/>
      <c r="E20" s="36"/>
      <c r="F20" s="37"/>
      <c r="G20" s="61"/>
      <c r="H20" s="62"/>
    </row>
    <row r="21" spans="1:8" x14ac:dyDescent="0.25">
      <c r="A21" s="73">
        <v>4</v>
      </c>
      <c r="B21" s="74"/>
      <c r="C21" s="48">
        <f t="shared" si="0"/>
        <v>0</v>
      </c>
      <c r="D21" s="38"/>
      <c r="E21" s="36"/>
      <c r="F21" s="37"/>
      <c r="G21" s="61"/>
      <c r="H21" s="62"/>
    </row>
    <row r="22" spans="1:8" x14ac:dyDescent="0.25">
      <c r="A22" s="75">
        <v>5</v>
      </c>
      <c r="B22" s="76"/>
      <c r="C22" s="48">
        <f t="shared" si="0"/>
        <v>0</v>
      </c>
      <c r="D22" s="38"/>
      <c r="E22" s="36"/>
      <c r="F22" s="37"/>
      <c r="G22" s="61"/>
      <c r="H22" s="62"/>
    </row>
    <row r="23" spans="1:8" x14ac:dyDescent="0.25">
      <c r="A23" s="75">
        <v>6</v>
      </c>
      <c r="B23" s="76"/>
      <c r="C23" s="48">
        <f t="shared" si="0"/>
        <v>0</v>
      </c>
      <c r="D23" s="38"/>
      <c r="E23" s="36"/>
      <c r="F23" s="37"/>
      <c r="G23" s="61"/>
      <c r="H23" s="62"/>
    </row>
    <row r="24" spans="1:8" x14ac:dyDescent="0.25">
      <c r="A24" s="73">
        <v>7</v>
      </c>
      <c r="B24" s="74"/>
      <c r="C24" s="48">
        <f t="shared" si="0"/>
        <v>0</v>
      </c>
      <c r="D24" s="38"/>
      <c r="E24" s="36"/>
      <c r="F24" s="37"/>
      <c r="G24" s="61"/>
      <c r="H24" s="62"/>
    </row>
    <row r="25" spans="1:8" x14ac:dyDescent="0.25">
      <c r="A25" s="75">
        <v>8</v>
      </c>
      <c r="B25" s="76"/>
      <c r="C25" s="48">
        <f t="shared" si="0"/>
        <v>0</v>
      </c>
      <c r="D25" s="38"/>
      <c r="E25" s="36"/>
      <c r="F25" s="37"/>
      <c r="G25" s="61"/>
      <c r="H25" s="62"/>
    </row>
    <row r="26" spans="1:8" x14ac:dyDescent="0.25">
      <c r="A26" s="75">
        <v>9</v>
      </c>
      <c r="B26" s="76"/>
      <c r="C26" s="48">
        <f t="shared" si="0"/>
        <v>0</v>
      </c>
      <c r="D26" s="38"/>
      <c r="E26" s="36"/>
      <c r="F26" s="37"/>
      <c r="G26" s="61"/>
      <c r="H26" s="62"/>
    </row>
    <row r="27" spans="1:8" x14ac:dyDescent="0.25">
      <c r="A27" s="73">
        <v>10</v>
      </c>
      <c r="B27" s="74"/>
      <c r="C27" s="48">
        <f t="shared" si="0"/>
        <v>0</v>
      </c>
      <c r="D27" s="39"/>
      <c r="E27" s="36"/>
      <c r="F27" s="37"/>
      <c r="G27" s="61"/>
      <c r="H27" s="62"/>
    </row>
    <row r="28" spans="1:8" x14ac:dyDescent="0.25">
      <c r="A28" s="75">
        <v>11</v>
      </c>
      <c r="B28" s="76"/>
      <c r="C28" s="48">
        <f t="shared" si="0"/>
        <v>0</v>
      </c>
      <c r="D28" s="39"/>
      <c r="E28" s="36"/>
      <c r="F28" s="37"/>
      <c r="G28" s="61"/>
      <c r="H28" s="62"/>
    </row>
    <row r="29" spans="1:8" x14ac:dyDescent="0.25">
      <c r="A29" s="75">
        <v>12</v>
      </c>
      <c r="B29" s="76"/>
      <c r="C29" s="48">
        <f t="shared" si="0"/>
        <v>0</v>
      </c>
      <c r="D29" s="39"/>
      <c r="E29" s="36"/>
      <c r="F29" s="37"/>
      <c r="G29" s="61"/>
      <c r="H29" s="62"/>
    </row>
    <row r="30" spans="1:8" x14ac:dyDescent="0.25">
      <c r="A30" s="73">
        <v>13</v>
      </c>
      <c r="B30" s="74"/>
      <c r="C30" s="48">
        <f t="shared" si="0"/>
        <v>0</v>
      </c>
      <c r="D30" s="39"/>
      <c r="E30" s="36"/>
      <c r="F30" s="37"/>
      <c r="G30" s="61"/>
      <c r="H30" s="62"/>
    </row>
    <row r="31" spans="1:8" x14ac:dyDescent="0.25">
      <c r="A31" s="75">
        <v>14</v>
      </c>
      <c r="B31" s="76"/>
      <c r="C31" s="48">
        <f t="shared" si="0"/>
        <v>0</v>
      </c>
      <c r="D31" s="39"/>
      <c r="E31" s="36"/>
      <c r="F31" s="37"/>
      <c r="G31" s="61"/>
      <c r="H31" s="62"/>
    </row>
    <row r="32" spans="1:8" x14ac:dyDescent="0.25">
      <c r="A32" s="75">
        <v>15</v>
      </c>
      <c r="B32" s="76"/>
      <c r="C32" s="48">
        <f t="shared" si="0"/>
        <v>0</v>
      </c>
      <c r="D32" s="39"/>
      <c r="E32" s="36"/>
      <c r="F32" s="37"/>
      <c r="G32" s="61"/>
      <c r="H32" s="62"/>
    </row>
    <row r="33" spans="1:8" x14ac:dyDescent="0.25">
      <c r="A33" s="73">
        <v>16</v>
      </c>
      <c r="B33" s="74"/>
      <c r="C33" s="48">
        <f t="shared" si="0"/>
        <v>0</v>
      </c>
      <c r="D33" s="39"/>
      <c r="E33" s="36"/>
      <c r="F33" s="37"/>
      <c r="G33" s="61"/>
      <c r="H33" s="62"/>
    </row>
    <row r="34" spans="1:8" x14ac:dyDescent="0.25">
      <c r="A34" s="75">
        <v>17</v>
      </c>
      <c r="B34" s="76"/>
      <c r="C34" s="48">
        <f t="shared" si="0"/>
        <v>0</v>
      </c>
      <c r="D34" s="39"/>
      <c r="E34" s="36"/>
      <c r="F34" s="37"/>
      <c r="G34" s="61"/>
      <c r="H34" s="62"/>
    </row>
    <row r="35" spans="1:8" x14ac:dyDescent="0.25">
      <c r="A35" s="75">
        <v>18</v>
      </c>
      <c r="B35" s="76"/>
      <c r="C35" s="48">
        <f t="shared" si="0"/>
        <v>0</v>
      </c>
      <c r="D35" s="39"/>
      <c r="E35" s="36"/>
      <c r="F35" s="37"/>
      <c r="G35" s="61"/>
      <c r="H35" s="62"/>
    </row>
    <row r="36" spans="1:8" x14ac:dyDescent="0.25">
      <c r="A36" s="73">
        <v>19</v>
      </c>
      <c r="B36" s="74"/>
      <c r="C36" s="48">
        <f t="shared" si="0"/>
        <v>0</v>
      </c>
      <c r="D36" s="39"/>
      <c r="E36" s="36"/>
      <c r="F36" s="37"/>
      <c r="G36" s="61"/>
      <c r="H36" s="62"/>
    </row>
    <row r="37" spans="1:8" x14ac:dyDescent="0.25">
      <c r="A37" s="75">
        <v>20</v>
      </c>
      <c r="B37" s="76"/>
      <c r="C37" s="48">
        <f t="shared" si="0"/>
        <v>0</v>
      </c>
      <c r="D37" s="39"/>
      <c r="E37" s="36"/>
      <c r="F37" s="37"/>
      <c r="G37" s="61"/>
      <c r="H37" s="62"/>
    </row>
    <row r="38" spans="1:8" x14ac:dyDescent="0.25">
      <c r="A38" s="75">
        <v>21</v>
      </c>
      <c r="B38" s="76"/>
      <c r="C38" s="48">
        <f t="shared" si="0"/>
        <v>0</v>
      </c>
      <c r="D38" s="39"/>
      <c r="E38" s="36"/>
      <c r="F38" s="37"/>
      <c r="G38" s="61"/>
      <c r="H38" s="62"/>
    </row>
    <row r="39" spans="1:8" x14ac:dyDescent="0.25">
      <c r="A39" s="73">
        <v>22</v>
      </c>
      <c r="B39" s="74"/>
      <c r="C39" s="48">
        <f t="shared" si="0"/>
        <v>0</v>
      </c>
      <c r="D39" s="39"/>
      <c r="E39" s="36"/>
      <c r="F39" s="37"/>
      <c r="G39" s="61"/>
      <c r="H39" s="62"/>
    </row>
    <row r="40" spans="1:8" x14ac:dyDescent="0.25">
      <c r="A40" s="75">
        <v>23</v>
      </c>
      <c r="B40" s="76"/>
      <c r="C40" s="48">
        <f t="shared" si="0"/>
        <v>0</v>
      </c>
      <c r="D40" s="39"/>
      <c r="E40" s="36"/>
      <c r="F40" s="37"/>
      <c r="G40" s="61"/>
      <c r="H40" s="62"/>
    </row>
    <row r="41" spans="1:8" x14ac:dyDescent="0.25">
      <c r="A41" s="75">
        <v>24</v>
      </c>
      <c r="B41" s="76"/>
      <c r="C41" s="48">
        <f t="shared" si="0"/>
        <v>0</v>
      </c>
      <c r="D41" s="39"/>
      <c r="E41" s="36"/>
      <c r="F41" s="37"/>
      <c r="G41" s="61"/>
      <c r="H41" s="62"/>
    </row>
    <row r="42" spans="1:8" x14ac:dyDescent="0.25">
      <c r="A42" s="73">
        <v>25</v>
      </c>
      <c r="B42" s="74"/>
      <c r="C42" s="48">
        <f t="shared" si="0"/>
        <v>0</v>
      </c>
      <c r="D42" s="39"/>
      <c r="E42" s="36"/>
      <c r="F42" s="37"/>
      <c r="G42" s="61"/>
      <c r="H42" s="62"/>
    </row>
    <row r="43" spans="1:8" x14ac:dyDescent="0.25">
      <c r="A43" s="75">
        <v>26</v>
      </c>
      <c r="B43" s="76"/>
      <c r="C43" s="48">
        <f t="shared" si="0"/>
        <v>0</v>
      </c>
      <c r="D43" s="39"/>
      <c r="E43" s="36"/>
      <c r="F43" s="37"/>
      <c r="G43" s="61"/>
      <c r="H43" s="62"/>
    </row>
    <row r="44" spans="1:8" x14ac:dyDescent="0.25">
      <c r="A44" s="75">
        <v>27</v>
      </c>
      <c r="B44" s="76"/>
      <c r="C44" s="48">
        <f t="shared" si="0"/>
        <v>0</v>
      </c>
      <c r="D44" s="39"/>
      <c r="E44" s="36"/>
      <c r="F44" s="37"/>
      <c r="G44" s="71"/>
      <c r="H44" s="72"/>
    </row>
    <row r="45" spans="1:8" x14ac:dyDescent="0.25">
      <c r="A45" s="73">
        <v>28</v>
      </c>
      <c r="B45" s="74"/>
      <c r="C45" s="48">
        <f t="shared" si="0"/>
        <v>0</v>
      </c>
      <c r="D45" s="39"/>
      <c r="E45" s="40"/>
      <c r="F45" s="37"/>
      <c r="G45" s="71"/>
      <c r="H45" s="72"/>
    </row>
    <row r="46" spans="1:8" x14ac:dyDescent="0.25">
      <c r="A46" s="75">
        <v>29</v>
      </c>
      <c r="B46" s="76"/>
      <c r="C46" s="48">
        <f t="shared" si="0"/>
        <v>0</v>
      </c>
      <c r="D46" s="39"/>
      <c r="E46" s="36"/>
      <c r="F46" s="37"/>
      <c r="G46" s="71"/>
      <c r="H46" s="72"/>
    </row>
    <row r="47" spans="1:8" x14ac:dyDescent="0.25">
      <c r="A47" s="75">
        <v>30</v>
      </c>
      <c r="B47" s="76"/>
      <c r="C47" s="48">
        <f t="shared" si="0"/>
        <v>0</v>
      </c>
      <c r="D47" s="39"/>
      <c r="E47" s="36"/>
      <c r="F47" s="37"/>
      <c r="G47" s="71"/>
      <c r="H47" s="72"/>
    </row>
    <row r="48" spans="1:8" ht="15.75" thickBot="1" x14ac:dyDescent="0.3">
      <c r="A48" s="87">
        <v>31</v>
      </c>
      <c r="B48" s="88"/>
      <c r="C48" s="48">
        <f t="shared" si="0"/>
        <v>0</v>
      </c>
      <c r="D48" s="41"/>
      <c r="E48" s="42"/>
      <c r="F48" s="43"/>
      <c r="G48" s="69"/>
      <c r="H48" s="70"/>
    </row>
    <row r="49" spans="1:8" s="10" customFormat="1" ht="16.5" thickBot="1" x14ac:dyDescent="0.3">
      <c r="A49" s="85" t="s">
        <v>20</v>
      </c>
      <c r="B49" s="86"/>
      <c r="C49" s="58">
        <f>SUM(C18:C48)</f>
        <v>0</v>
      </c>
      <c r="D49" s="50">
        <f>SUM(D18:D48)</f>
        <v>0</v>
      </c>
      <c r="E49" s="50">
        <f t="shared" ref="E49:G49" si="1">SUM(E18:E48)</f>
        <v>0</v>
      </c>
      <c r="F49" s="50">
        <f t="shared" si="1"/>
        <v>0</v>
      </c>
      <c r="G49" s="115">
        <f t="shared" si="1"/>
        <v>0</v>
      </c>
      <c r="H49" s="116"/>
    </row>
  </sheetData>
  <sheetProtection password="DD51" sheet="1" objects="1" scenarios="1" selectLockedCells="1"/>
  <mergeCells count="80">
    <mergeCell ref="A49:B49"/>
    <mergeCell ref="G49:H49"/>
    <mergeCell ref="A46:B46"/>
    <mergeCell ref="G46:H46"/>
    <mergeCell ref="A47:B47"/>
    <mergeCell ref="G47:H47"/>
    <mergeCell ref="A48:B48"/>
    <mergeCell ref="G48:H48"/>
    <mergeCell ref="A43:B43"/>
    <mergeCell ref="G43:H43"/>
    <mergeCell ref="A44:B44"/>
    <mergeCell ref="G44:H44"/>
    <mergeCell ref="A45:B45"/>
    <mergeCell ref="G45:H45"/>
    <mergeCell ref="A40:B40"/>
    <mergeCell ref="G40:H40"/>
    <mergeCell ref="A41:B41"/>
    <mergeCell ref="G41:H41"/>
    <mergeCell ref="A42:B42"/>
    <mergeCell ref="G42:H42"/>
    <mergeCell ref="A37:B37"/>
    <mergeCell ref="G37:H37"/>
    <mergeCell ref="A38:B38"/>
    <mergeCell ref="G38:H38"/>
    <mergeCell ref="A39:B39"/>
    <mergeCell ref="G39:H39"/>
    <mergeCell ref="A34:B34"/>
    <mergeCell ref="G34:H34"/>
    <mergeCell ref="A35:B35"/>
    <mergeCell ref="G35:H35"/>
    <mergeCell ref="A36:B36"/>
    <mergeCell ref="G36:H36"/>
    <mergeCell ref="A31:B31"/>
    <mergeCell ref="G31:H31"/>
    <mergeCell ref="A32:B32"/>
    <mergeCell ref="G32:H32"/>
    <mergeCell ref="A33:B33"/>
    <mergeCell ref="G33:H33"/>
    <mergeCell ref="A28:B28"/>
    <mergeCell ref="G28:H28"/>
    <mergeCell ref="A29:B29"/>
    <mergeCell ref="G29:H29"/>
    <mergeCell ref="A30:B30"/>
    <mergeCell ref="G30:H30"/>
    <mergeCell ref="A25:B25"/>
    <mergeCell ref="G25:H25"/>
    <mergeCell ref="A26:B26"/>
    <mergeCell ref="G26:H26"/>
    <mergeCell ref="A27:B27"/>
    <mergeCell ref="G27:H27"/>
    <mergeCell ref="A22:B22"/>
    <mergeCell ref="G22:H22"/>
    <mergeCell ref="A23:B23"/>
    <mergeCell ref="G23:H23"/>
    <mergeCell ref="A24:B24"/>
    <mergeCell ref="G24:H24"/>
    <mergeCell ref="A19:B19"/>
    <mergeCell ref="G19:H19"/>
    <mergeCell ref="A20:B20"/>
    <mergeCell ref="G20:H20"/>
    <mergeCell ref="A21:B21"/>
    <mergeCell ref="G21:H21"/>
    <mergeCell ref="A16:B16"/>
    <mergeCell ref="G16:H16"/>
    <mergeCell ref="A17:B17"/>
    <mergeCell ref="G17:H17"/>
    <mergeCell ref="A18:B18"/>
    <mergeCell ref="G18:H18"/>
    <mergeCell ref="A15:C15"/>
    <mergeCell ref="B1:E2"/>
    <mergeCell ref="G1:H1"/>
    <mergeCell ref="F2:H2"/>
    <mergeCell ref="A4:H5"/>
    <mergeCell ref="C7:G7"/>
    <mergeCell ref="C8:G8"/>
    <mergeCell ref="C9:D9"/>
    <mergeCell ref="C10:D10"/>
    <mergeCell ref="C11:D11"/>
    <mergeCell ref="C12:G12"/>
    <mergeCell ref="B14:C14"/>
  </mergeCells>
  <conditionalFormatting sqref="C7:G8">
    <cfRule type="cellIs" dxfId="5" priority="2" operator="equal">
      <formula>0</formula>
    </cfRule>
  </conditionalFormatting>
  <conditionalFormatting sqref="C7:G12 B14:C14">
    <cfRule type="cellIs" dxfId="4" priority="1" operator="equal">
      <formula>0</formula>
    </cfRule>
  </conditionalFormatting>
  <dataValidations count="5">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 allowBlank="1" showErrorMessage="1" promptTitle="Carte SNCF" prompt="Sélectionnez le type de réduction présenté" sqref="F17"/>
    <dataValidation allowBlank="1" showInputMessage="1" showErrorMessage="1" promptTitle="Dates" prompt="Date de fin du séjour_x000a_" sqref="A17"/>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D18" sqref="D18"/>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ht="30" customHeight="1" x14ac:dyDescent="0.35">
      <c r="A1" s="3"/>
      <c r="B1" s="97" t="s">
        <v>30</v>
      </c>
      <c r="C1" s="97"/>
      <c r="D1" s="97"/>
      <c r="E1" s="98"/>
      <c r="F1" s="1"/>
      <c r="G1" s="107">
        <v>2019</v>
      </c>
      <c r="H1" s="107"/>
    </row>
    <row r="2" spans="1:8" ht="30" customHeight="1" thickBot="1" x14ac:dyDescent="0.3">
      <c r="A2" s="6"/>
      <c r="B2" s="99"/>
      <c r="C2" s="99"/>
      <c r="D2" s="99"/>
      <c r="E2" s="100"/>
      <c r="F2" s="108" t="s">
        <v>12</v>
      </c>
      <c r="G2" s="109"/>
      <c r="H2" s="109"/>
    </row>
    <row r="3" spans="1:8" ht="15" customHeight="1" x14ac:dyDescent="0.25">
      <c r="A3" s="7"/>
      <c r="B3" s="7"/>
      <c r="C3" s="7"/>
      <c r="D3" s="7"/>
      <c r="E3" s="7"/>
      <c r="F3" s="55"/>
      <c r="G3" s="55"/>
    </row>
    <row r="4" spans="1:8" s="5" customFormat="1" ht="41.25" customHeight="1" x14ac:dyDescent="0.35">
      <c r="A4" s="89" t="s">
        <v>32</v>
      </c>
      <c r="B4" s="90"/>
      <c r="C4" s="90"/>
      <c r="D4" s="90"/>
      <c r="E4" s="90"/>
      <c r="F4" s="90"/>
      <c r="G4" s="90"/>
      <c r="H4" s="91"/>
    </row>
    <row r="5" spans="1:8" s="5" customFormat="1" ht="41.25" customHeight="1" x14ac:dyDescent="0.35">
      <c r="A5" s="92"/>
      <c r="B5" s="93"/>
      <c r="C5" s="93"/>
      <c r="D5" s="93"/>
      <c r="E5" s="93"/>
      <c r="F5" s="93"/>
      <c r="G5" s="93"/>
      <c r="H5" s="94"/>
    </row>
    <row r="6" spans="1:8" ht="7.5" customHeight="1" x14ac:dyDescent="0.25">
      <c r="A6" s="7"/>
      <c r="B6" s="7"/>
      <c r="C6" s="7"/>
      <c r="D6" s="7"/>
      <c r="E6" s="7"/>
      <c r="F6" s="55"/>
      <c r="G6" s="55"/>
    </row>
    <row r="7" spans="1:8" ht="27" customHeight="1" x14ac:dyDescent="0.25">
      <c r="A7" s="8" t="s">
        <v>2</v>
      </c>
      <c r="C7" s="110">
        <f>'REGISTRE DU LOUEUR - MOIS 1'!C7:G7</f>
        <v>0</v>
      </c>
      <c r="D7" s="110"/>
      <c r="E7" s="110"/>
      <c r="F7" s="110"/>
      <c r="G7" s="110"/>
    </row>
    <row r="8" spans="1:8" ht="27" customHeight="1" x14ac:dyDescent="0.25">
      <c r="A8" s="10" t="s">
        <v>0</v>
      </c>
      <c r="B8" s="11" t="s">
        <v>9</v>
      </c>
      <c r="C8" s="110">
        <f>'REGISTRE DU LOUEUR - MOIS 1'!C8:G8</f>
        <v>0</v>
      </c>
      <c r="D8" s="110"/>
      <c r="E8" s="110"/>
      <c r="F8" s="110"/>
      <c r="G8" s="110"/>
    </row>
    <row r="9" spans="1:8" ht="27" customHeight="1" x14ac:dyDescent="0.25">
      <c r="B9" s="11" t="s">
        <v>10</v>
      </c>
      <c r="C9" s="112">
        <f>'REGISTRE DU LOUEUR - MOIS 1'!C9:D9</f>
        <v>0</v>
      </c>
      <c r="D9" s="112"/>
      <c r="E9" s="12"/>
      <c r="F9" s="12"/>
    </row>
    <row r="10" spans="1:8" ht="27" customHeight="1" x14ac:dyDescent="0.25">
      <c r="B10" s="11" t="s">
        <v>11</v>
      </c>
      <c r="C10" s="112">
        <f>'REGISTRE DU LOUEUR - MOIS 1'!C10:D10</f>
        <v>0</v>
      </c>
      <c r="D10" s="112"/>
      <c r="E10" s="12"/>
      <c r="F10" s="12"/>
    </row>
    <row r="11" spans="1:8" ht="27" customHeight="1" x14ac:dyDescent="0.25">
      <c r="B11" s="11" t="s">
        <v>6</v>
      </c>
      <c r="C11" s="112">
        <f>'REGISTRE DU LOUEUR - MOIS 1'!C11:D11</f>
        <v>0</v>
      </c>
      <c r="D11" s="112"/>
      <c r="E11" s="12"/>
      <c r="F11" s="12"/>
    </row>
    <row r="12" spans="1:8" ht="27" customHeight="1" x14ac:dyDescent="0.25">
      <c r="B12" s="11" t="s">
        <v>7</v>
      </c>
      <c r="C12" s="113">
        <f>'REGISTRE DU LOUEUR - MOIS 1'!C12:G12</f>
        <v>0</v>
      </c>
      <c r="D12" s="113"/>
      <c r="E12" s="113"/>
      <c r="F12" s="113"/>
      <c r="G12" s="113"/>
    </row>
    <row r="13" spans="1:8" ht="18.75" customHeight="1" x14ac:dyDescent="0.25">
      <c r="B13" s="13"/>
      <c r="C13" s="13"/>
      <c r="D13" s="13"/>
      <c r="E13" s="13"/>
      <c r="F13" s="13"/>
    </row>
    <row r="14" spans="1:8" s="13" customFormat="1" ht="30" customHeight="1" x14ac:dyDescent="0.25">
      <c r="A14" s="14" t="s">
        <v>1</v>
      </c>
      <c r="B14" s="114">
        <f>+'REGISTRE DU LOUEUR - MOIS 1'!B14:C14</f>
        <v>0</v>
      </c>
      <c r="C14" s="114"/>
      <c r="D14" s="15"/>
      <c r="E14" s="16" t="s">
        <v>3</v>
      </c>
      <c r="F14" s="17" t="str">
        <f>+'REGISTRE DU LOUEUR - MOIS 1'!F14</f>
        <v/>
      </c>
      <c r="G14" s="12"/>
    </row>
    <row r="15" spans="1:8" s="21" customFormat="1" ht="30.75" customHeight="1" thickBot="1" x14ac:dyDescent="0.3">
      <c r="A15" s="82" t="s">
        <v>29</v>
      </c>
      <c r="B15" s="82"/>
      <c r="C15" s="82"/>
      <c r="D15" s="18"/>
      <c r="E15" s="19" t="s">
        <v>8</v>
      </c>
      <c r="F15" s="20"/>
    </row>
    <row r="16" spans="1:8" ht="16.5" thickBot="1" x14ac:dyDescent="0.3">
      <c r="A16" s="83">
        <v>1</v>
      </c>
      <c r="B16" s="84"/>
      <c r="C16" s="54">
        <v>2</v>
      </c>
      <c r="D16" s="44">
        <v>3</v>
      </c>
      <c r="E16" s="44">
        <v>4</v>
      </c>
      <c r="F16" s="45">
        <v>5</v>
      </c>
      <c r="G16" s="65">
        <v>6</v>
      </c>
      <c r="H16" s="66"/>
    </row>
    <row r="17" spans="1:8" ht="76.5" customHeight="1" thickBot="1" x14ac:dyDescent="0.3">
      <c r="A17" s="77" t="s">
        <v>19</v>
      </c>
      <c r="B17" s="78"/>
      <c r="C17" s="46" t="s">
        <v>21</v>
      </c>
      <c r="D17" s="47" t="s">
        <v>27</v>
      </c>
      <c r="E17" s="53" t="s">
        <v>28</v>
      </c>
      <c r="F17" s="47" t="s">
        <v>22</v>
      </c>
      <c r="G17" s="63" t="s">
        <v>23</v>
      </c>
      <c r="H17" s="64"/>
    </row>
    <row r="18" spans="1:8" x14ac:dyDescent="0.25">
      <c r="A18" s="73">
        <v>1</v>
      </c>
      <c r="B18" s="74"/>
      <c r="C18" s="48">
        <f>D18+E18+F18+G18</f>
        <v>0</v>
      </c>
      <c r="D18" s="33"/>
      <c r="E18" s="34"/>
      <c r="F18" s="33"/>
      <c r="G18" s="79"/>
      <c r="H18" s="80"/>
    </row>
    <row r="19" spans="1:8" x14ac:dyDescent="0.25">
      <c r="A19" s="75">
        <v>2</v>
      </c>
      <c r="B19" s="76"/>
      <c r="C19" s="48">
        <f t="shared" ref="C19:C48" si="0">D19+E19+F19+G19</f>
        <v>0</v>
      </c>
      <c r="D19" s="35"/>
      <c r="E19" s="36"/>
      <c r="F19" s="37"/>
      <c r="G19" s="61"/>
      <c r="H19" s="62"/>
    </row>
    <row r="20" spans="1:8" x14ac:dyDescent="0.25">
      <c r="A20" s="75">
        <v>3</v>
      </c>
      <c r="B20" s="76"/>
      <c r="C20" s="48">
        <f t="shared" si="0"/>
        <v>0</v>
      </c>
      <c r="D20" s="38"/>
      <c r="E20" s="36"/>
      <c r="F20" s="37"/>
      <c r="G20" s="61"/>
      <c r="H20" s="62"/>
    </row>
    <row r="21" spans="1:8" x14ac:dyDescent="0.25">
      <c r="A21" s="73">
        <v>4</v>
      </c>
      <c r="B21" s="74"/>
      <c r="C21" s="48">
        <f t="shared" si="0"/>
        <v>0</v>
      </c>
      <c r="D21" s="38"/>
      <c r="E21" s="36"/>
      <c r="F21" s="37"/>
      <c r="G21" s="61"/>
      <c r="H21" s="62"/>
    </row>
    <row r="22" spans="1:8" x14ac:dyDescent="0.25">
      <c r="A22" s="75">
        <v>5</v>
      </c>
      <c r="B22" s="76"/>
      <c r="C22" s="48">
        <f t="shared" si="0"/>
        <v>0</v>
      </c>
      <c r="D22" s="38"/>
      <c r="E22" s="36"/>
      <c r="F22" s="37"/>
      <c r="G22" s="61"/>
      <c r="H22" s="62"/>
    </row>
    <row r="23" spans="1:8" x14ac:dyDescent="0.25">
      <c r="A23" s="75">
        <v>6</v>
      </c>
      <c r="B23" s="76"/>
      <c r="C23" s="48">
        <f t="shared" si="0"/>
        <v>0</v>
      </c>
      <c r="D23" s="38"/>
      <c r="E23" s="36"/>
      <c r="F23" s="37"/>
      <c r="G23" s="61"/>
      <c r="H23" s="62"/>
    </row>
    <row r="24" spans="1:8" x14ac:dyDescent="0.25">
      <c r="A24" s="73">
        <v>7</v>
      </c>
      <c r="B24" s="74"/>
      <c r="C24" s="48">
        <f t="shared" si="0"/>
        <v>0</v>
      </c>
      <c r="D24" s="38"/>
      <c r="E24" s="36"/>
      <c r="F24" s="37"/>
      <c r="G24" s="61"/>
      <c r="H24" s="62"/>
    </row>
    <row r="25" spans="1:8" x14ac:dyDescent="0.25">
      <c r="A25" s="75">
        <v>8</v>
      </c>
      <c r="B25" s="76"/>
      <c r="C25" s="48">
        <f t="shared" si="0"/>
        <v>0</v>
      </c>
      <c r="D25" s="38"/>
      <c r="E25" s="36"/>
      <c r="F25" s="37"/>
      <c r="G25" s="61"/>
      <c r="H25" s="62"/>
    </row>
    <row r="26" spans="1:8" x14ac:dyDescent="0.25">
      <c r="A26" s="75">
        <v>9</v>
      </c>
      <c r="B26" s="76"/>
      <c r="C26" s="48">
        <f t="shared" si="0"/>
        <v>0</v>
      </c>
      <c r="D26" s="38"/>
      <c r="E26" s="36"/>
      <c r="F26" s="37"/>
      <c r="G26" s="61"/>
      <c r="H26" s="62"/>
    </row>
    <row r="27" spans="1:8" x14ac:dyDescent="0.25">
      <c r="A27" s="73">
        <v>10</v>
      </c>
      <c r="B27" s="74"/>
      <c r="C27" s="48">
        <f t="shared" si="0"/>
        <v>0</v>
      </c>
      <c r="D27" s="39"/>
      <c r="E27" s="36"/>
      <c r="F27" s="37"/>
      <c r="G27" s="61"/>
      <c r="H27" s="62"/>
    </row>
    <row r="28" spans="1:8" x14ac:dyDescent="0.25">
      <c r="A28" s="75">
        <v>11</v>
      </c>
      <c r="B28" s="76"/>
      <c r="C28" s="48">
        <f t="shared" si="0"/>
        <v>0</v>
      </c>
      <c r="D28" s="39"/>
      <c r="E28" s="36"/>
      <c r="F28" s="37"/>
      <c r="G28" s="61"/>
      <c r="H28" s="62"/>
    </row>
    <row r="29" spans="1:8" x14ac:dyDescent="0.25">
      <c r="A29" s="75">
        <v>12</v>
      </c>
      <c r="B29" s="76"/>
      <c r="C29" s="48">
        <f t="shared" si="0"/>
        <v>0</v>
      </c>
      <c r="D29" s="39"/>
      <c r="E29" s="36"/>
      <c r="F29" s="37"/>
      <c r="G29" s="61"/>
      <c r="H29" s="62"/>
    </row>
    <row r="30" spans="1:8" x14ac:dyDescent="0.25">
      <c r="A30" s="73">
        <v>13</v>
      </c>
      <c r="B30" s="74"/>
      <c r="C30" s="48">
        <f t="shared" si="0"/>
        <v>0</v>
      </c>
      <c r="D30" s="39"/>
      <c r="E30" s="36"/>
      <c r="F30" s="37"/>
      <c r="G30" s="61"/>
      <c r="H30" s="62"/>
    </row>
    <row r="31" spans="1:8" x14ac:dyDescent="0.25">
      <c r="A31" s="75">
        <v>14</v>
      </c>
      <c r="B31" s="76"/>
      <c r="C31" s="48">
        <f t="shared" si="0"/>
        <v>0</v>
      </c>
      <c r="D31" s="39"/>
      <c r="E31" s="36"/>
      <c r="F31" s="37"/>
      <c r="G31" s="61"/>
      <c r="H31" s="62"/>
    </row>
    <row r="32" spans="1:8" x14ac:dyDescent="0.25">
      <c r="A32" s="75">
        <v>15</v>
      </c>
      <c r="B32" s="76"/>
      <c r="C32" s="48">
        <f t="shared" si="0"/>
        <v>0</v>
      </c>
      <c r="D32" s="39"/>
      <c r="E32" s="36"/>
      <c r="F32" s="37"/>
      <c r="G32" s="61"/>
      <c r="H32" s="62"/>
    </row>
    <row r="33" spans="1:8" x14ac:dyDescent="0.25">
      <c r="A33" s="73">
        <v>16</v>
      </c>
      <c r="B33" s="74"/>
      <c r="C33" s="48">
        <f t="shared" si="0"/>
        <v>0</v>
      </c>
      <c r="D33" s="39"/>
      <c r="E33" s="36"/>
      <c r="F33" s="37"/>
      <c r="G33" s="61"/>
      <c r="H33" s="62"/>
    </row>
    <row r="34" spans="1:8" x14ac:dyDescent="0.25">
      <c r="A34" s="75">
        <v>17</v>
      </c>
      <c r="B34" s="76"/>
      <c r="C34" s="48">
        <f t="shared" si="0"/>
        <v>0</v>
      </c>
      <c r="D34" s="39"/>
      <c r="E34" s="36"/>
      <c r="F34" s="37"/>
      <c r="G34" s="61"/>
      <c r="H34" s="62"/>
    </row>
    <row r="35" spans="1:8" x14ac:dyDescent="0.25">
      <c r="A35" s="75">
        <v>18</v>
      </c>
      <c r="B35" s="76"/>
      <c r="C35" s="48">
        <f t="shared" si="0"/>
        <v>0</v>
      </c>
      <c r="D35" s="39"/>
      <c r="E35" s="36"/>
      <c r="F35" s="37"/>
      <c r="G35" s="61"/>
      <c r="H35" s="62"/>
    </row>
    <row r="36" spans="1:8" x14ac:dyDescent="0.25">
      <c r="A36" s="73">
        <v>19</v>
      </c>
      <c r="B36" s="74"/>
      <c r="C36" s="48">
        <f t="shared" si="0"/>
        <v>0</v>
      </c>
      <c r="D36" s="39"/>
      <c r="E36" s="36"/>
      <c r="F36" s="37"/>
      <c r="G36" s="61"/>
      <c r="H36" s="62"/>
    </row>
    <row r="37" spans="1:8" x14ac:dyDescent="0.25">
      <c r="A37" s="75">
        <v>20</v>
      </c>
      <c r="B37" s="76"/>
      <c r="C37" s="48">
        <f t="shared" si="0"/>
        <v>0</v>
      </c>
      <c r="D37" s="39"/>
      <c r="E37" s="36"/>
      <c r="F37" s="37"/>
      <c r="G37" s="61"/>
      <c r="H37" s="62"/>
    </row>
    <row r="38" spans="1:8" x14ac:dyDescent="0.25">
      <c r="A38" s="75">
        <v>21</v>
      </c>
      <c r="B38" s="76"/>
      <c r="C38" s="48">
        <f t="shared" si="0"/>
        <v>0</v>
      </c>
      <c r="D38" s="39"/>
      <c r="E38" s="36"/>
      <c r="F38" s="37"/>
      <c r="G38" s="61"/>
      <c r="H38" s="62"/>
    </row>
    <row r="39" spans="1:8" x14ac:dyDescent="0.25">
      <c r="A39" s="73">
        <v>22</v>
      </c>
      <c r="B39" s="74"/>
      <c r="C39" s="48">
        <f t="shared" si="0"/>
        <v>0</v>
      </c>
      <c r="D39" s="39"/>
      <c r="E39" s="36"/>
      <c r="F39" s="37"/>
      <c r="G39" s="61"/>
      <c r="H39" s="62"/>
    </row>
    <row r="40" spans="1:8" x14ac:dyDescent="0.25">
      <c r="A40" s="75">
        <v>23</v>
      </c>
      <c r="B40" s="76"/>
      <c r="C40" s="48">
        <f t="shared" si="0"/>
        <v>0</v>
      </c>
      <c r="D40" s="39"/>
      <c r="E40" s="36"/>
      <c r="F40" s="37"/>
      <c r="G40" s="61"/>
      <c r="H40" s="62"/>
    </row>
    <row r="41" spans="1:8" x14ac:dyDescent="0.25">
      <c r="A41" s="75">
        <v>24</v>
      </c>
      <c r="B41" s="76"/>
      <c r="C41" s="48">
        <f t="shared" si="0"/>
        <v>0</v>
      </c>
      <c r="D41" s="39"/>
      <c r="E41" s="36"/>
      <c r="F41" s="37"/>
      <c r="G41" s="61"/>
      <c r="H41" s="62"/>
    </row>
    <row r="42" spans="1:8" x14ac:dyDescent="0.25">
      <c r="A42" s="73">
        <v>25</v>
      </c>
      <c r="B42" s="74"/>
      <c r="C42" s="48">
        <f t="shared" si="0"/>
        <v>0</v>
      </c>
      <c r="D42" s="39"/>
      <c r="E42" s="36"/>
      <c r="F42" s="37"/>
      <c r="G42" s="61"/>
      <c r="H42" s="62"/>
    </row>
    <row r="43" spans="1:8" x14ac:dyDescent="0.25">
      <c r="A43" s="75">
        <v>26</v>
      </c>
      <c r="B43" s="76"/>
      <c r="C43" s="48">
        <f t="shared" si="0"/>
        <v>0</v>
      </c>
      <c r="D43" s="39"/>
      <c r="E43" s="36"/>
      <c r="F43" s="37"/>
      <c r="G43" s="61"/>
      <c r="H43" s="62"/>
    </row>
    <row r="44" spans="1:8" x14ac:dyDescent="0.25">
      <c r="A44" s="75">
        <v>27</v>
      </c>
      <c r="B44" s="76"/>
      <c r="C44" s="48">
        <f t="shared" si="0"/>
        <v>0</v>
      </c>
      <c r="D44" s="39"/>
      <c r="E44" s="36"/>
      <c r="F44" s="37"/>
      <c r="G44" s="71"/>
      <c r="H44" s="72"/>
    </row>
    <row r="45" spans="1:8" x14ac:dyDescent="0.25">
      <c r="A45" s="73">
        <v>28</v>
      </c>
      <c r="B45" s="74"/>
      <c r="C45" s="48">
        <f t="shared" si="0"/>
        <v>0</v>
      </c>
      <c r="D45" s="39"/>
      <c r="E45" s="40"/>
      <c r="F45" s="37"/>
      <c r="G45" s="71"/>
      <c r="H45" s="72"/>
    </row>
    <row r="46" spans="1:8" x14ac:dyDescent="0.25">
      <c r="A46" s="75">
        <v>29</v>
      </c>
      <c r="B46" s="76"/>
      <c r="C46" s="48">
        <f t="shared" si="0"/>
        <v>0</v>
      </c>
      <c r="D46" s="39"/>
      <c r="E46" s="36"/>
      <c r="F46" s="37"/>
      <c r="G46" s="71"/>
      <c r="H46" s="72"/>
    </row>
    <row r="47" spans="1:8" x14ac:dyDescent="0.25">
      <c r="A47" s="75">
        <v>30</v>
      </c>
      <c r="B47" s="76"/>
      <c r="C47" s="48">
        <f t="shared" si="0"/>
        <v>0</v>
      </c>
      <c r="D47" s="39"/>
      <c r="E47" s="36"/>
      <c r="F47" s="37"/>
      <c r="G47" s="71"/>
      <c r="H47" s="72"/>
    </row>
    <row r="48" spans="1:8" ht="15.75" thickBot="1" x14ac:dyDescent="0.3">
      <c r="A48" s="87">
        <v>31</v>
      </c>
      <c r="B48" s="88"/>
      <c r="C48" s="48">
        <f t="shared" si="0"/>
        <v>0</v>
      </c>
      <c r="D48" s="41"/>
      <c r="E48" s="42"/>
      <c r="F48" s="43"/>
      <c r="G48" s="69"/>
      <c r="H48" s="70"/>
    </row>
    <row r="49" spans="1:8" s="10" customFormat="1" ht="16.5" thickBot="1" x14ac:dyDescent="0.3">
      <c r="A49" s="85" t="s">
        <v>20</v>
      </c>
      <c r="B49" s="86"/>
      <c r="C49" s="49">
        <f>SUM(C18:C48)</f>
        <v>0</v>
      </c>
      <c r="D49" s="50">
        <f>SUM(D18:D48)</f>
        <v>0</v>
      </c>
      <c r="E49" s="50">
        <f t="shared" ref="E49:G49" si="1">SUM(E18:E48)</f>
        <v>0</v>
      </c>
      <c r="F49" s="50">
        <f t="shared" si="1"/>
        <v>0</v>
      </c>
      <c r="G49" s="115">
        <f t="shared" si="1"/>
        <v>0</v>
      </c>
      <c r="H49" s="116"/>
    </row>
  </sheetData>
  <sheetProtection password="DD51" sheet="1" objects="1" scenarios="1" selectLockedCells="1"/>
  <mergeCells count="80">
    <mergeCell ref="A15:C15"/>
    <mergeCell ref="B1:E2"/>
    <mergeCell ref="G1:H1"/>
    <mergeCell ref="F2:H2"/>
    <mergeCell ref="A4:H5"/>
    <mergeCell ref="C7:G7"/>
    <mergeCell ref="C8:G8"/>
    <mergeCell ref="C9:D9"/>
    <mergeCell ref="C10:D10"/>
    <mergeCell ref="C11:D11"/>
    <mergeCell ref="C12:G12"/>
    <mergeCell ref="B14:C14"/>
    <mergeCell ref="A16:B16"/>
    <mergeCell ref="G16:H16"/>
    <mergeCell ref="A17:B17"/>
    <mergeCell ref="G17:H17"/>
    <mergeCell ref="A18:B18"/>
    <mergeCell ref="G18:H18"/>
    <mergeCell ref="A19:B19"/>
    <mergeCell ref="G19:H19"/>
    <mergeCell ref="A20:B20"/>
    <mergeCell ref="G20:H20"/>
    <mergeCell ref="A21:B21"/>
    <mergeCell ref="G21:H21"/>
    <mergeCell ref="A22:B22"/>
    <mergeCell ref="G22:H22"/>
    <mergeCell ref="A23:B23"/>
    <mergeCell ref="G23:H23"/>
    <mergeCell ref="A24:B24"/>
    <mergeCell ref="G24:H24"/>
    <mergeCell ref="A25:B25"/>
    <mergeCell ref="G25:H25"/>
    <mergeCell ref="A26:B26"/>
    <mergeCell ref="G26:H26"/>
    <mergeCell ref="A27:B27"/>
    <mergeCell ref="G27:H27"/>
    <mergeCell ref="A28:B28"/>
    <mergeCell ref="G28:H28"/>
    <mergeCell ref="A29:B29"/>
    <mergeCell ref="G29:H29"/>
    <mergeCell ref="A30:B30"/>
    <mergeCell ref="G30:H30"/>
    <mergeCell ref="A31:B31"/>
    <mergeCell ref="G31:H31"/>
    <mergeCell ref="A32:B32"/>
    <mergeCell ref="G32:H32"/>
    <mergeCell ref="A33:B33"/>
    <mergeCell ref="G33:H33"/>
    <mergeCell ref="A34:B34"/>
    <mergeCell ref="G34:H34"/>
    <mergeCell ref="A35:B35"/>
    <mergeCell ref="G35:H35"/>
    <mergeCell ref="A36:B36"/>
    <mergeCell ref="G36:H36"/>
    <mergeCell ref="A37:B37"/>
    <mergeCell ref="G37:H37"/>
    <mergeCell ref="A38:B38"/>
    <mergeCell ref="G38:H38"/>
    <mergeCell ref="A39:B39"/>
    <mergeCell ref="G39:H39"/>
    <mergeCell ref="A40:B40"/>
    <mergeCell ref="G40:H40"/>
    <mergeCell ref="A41:B41"/>
    <mergeCell ref="G41:H41"/>
    <mergeCell ref="A42:B42"/>
    <mergeCell ref="G42:H42"/>
    <mergeCell ref="A43:B43"/>
    <mergeCell ref="G43:H43"/>
    <mergeCell ref="A44:B44"/>
    <mergeCell ref="G44:H44"/>
    <mergeCell ref="A45:B45"/>
    <mergeCell ref="G45:H45"/>
    <mergeCell ref="A49:B49"/>
    <mergeCell ref="G49:H49"/>
    <mergeCell ref="A46:B46"/>
    <mergeCell ref="G46:H46"/>
    <mergeCell ref="A47:B47"/>
    <mergeCell ref="G47:H47"/>
    <mergeCell ref="A48:B48"/>
    <mergeCell ref="G48:H48"/>
  </mergeCells>
  <conditionalFormatting sqref="C7:G8">
    <cfRule type="cellIs" dxfId="3" priority="2" operator="equal">
      <formula>0</formula>
    </cfRule>
  </conditionalFormatting>
  <conditionalFormatting sqref="C7:G12 B14:C14">
    <cfRule type="cellIs" dxfId="2" priority="1" operator="equal">
      <formula>0</formula>
    </cfRule>
  </conditionalFormatting>
  <dataValidations count="5">
    <dataValidation type="list" showInputMessage="1" errorTitle="Attention" error="L'information saisie ne figure pas dans la liste._x000a_Veuillez cliquer sur la flèche à droite de la celulle, et sélectionner un élément de la liste." promptTitle="MOIS OBJET DE LA DECLARATION" prompt="Cliquez sur la flèche pour sélectionner un élément de la liste, ou tapez le nom du mois objet de la déclaration." sqref="F1">
      <formula1>"JANVIER,FEVRIER,MARS,AVRIL,MAI,JUIN,JUILLET,AOÛT,SEPTEMBRE,OCTOBRE,NOVEMBRE,DECEMBRE"</formula1>
    </dataValidation>
    <dataValidation allowBlank="1" showErrorMessage="1" promptTitle="Liste des exonérations" prompt="Les moins de 13 ans, les fonctionnaires et agents de l’État dans l’exercice de leur fonction sur présentation d’un ordre de mission, les bénéficiaires d’aide sociale, les personnes exclusivement attachées aux malades, les saisonniers" sqref="G17"/>
    <dataValidation allowBlank="1" showInputMessage="1" showErrorMessage="1" promptTitle="Dates" prompt="Date de fin du séjour_x000a_" sqref="A17"/>
    <dataValidation allowBlank="1" showErrorMessage="1" promptTitle="Carte SNCF" prompt="Sélectionnez le type de réduction présenté" sqref="F17"/>
    <dataValidation allowBlank="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Zeros="0" zoomScaleNormal="100" workbookViewId="0">
      <selection activeCell="D17" sqref="D17"/>
    </sheetView>
  </sheetViews>
  <sheetFormatPr baseColWidth="10" defaultRowHeight="15" x14ac:dyDescent="0.25"/>
  <cols>
    <col min="1" max="1" width="13.5703125" style="9" customWidth="1"/>
    <col min="2" max="2" width="11.42578125" style="9" customWidth="1"/>
    <col min="3" max="3" width="26.42578125" style="9" customWidth="1"/>
    <col min="4" max="4" width="25.7109375" style="9" customWidth="1"/>
    <col min="5" max="5" width="30" style="9" customWidth="1"/>
    <col min="6" max="6" width="25.7109375" style="9" customWidth="1"/>
    <col min="7" max="7" width="13.5703125" style="9" customWidth="1"/>
    <col min="8" max="16384" width="11.42578125" style="9"/>
  </cols>
  <sheetData>
    <row r="1" spans="1:8" s="5" customFormat="1" ht="30" customHeight="1" x14ac:dyDescent="0.35">
      <c r="A1" s="3"/>
      <c r="B1" s="97" t="s">
        <v>31</v>
      </c>
      <c r="C1" s="97"/>
      <c r="D1" s="97"/>
      <c r="E1" s="98"/>
      <c r="F1" s="1"/>
      <c r="G1" s="4">
        <v>2019</v>
      </c>
    </row>
    <row r="2" spans="1:8" s="5" customFormat="1" ht="30" customHeight="1" thickBot="1" x14ac:dyDescent="0.4">
      <c r="A2" s="6"/>
      <c r="B2" s="99"/>
      <c r="C2" s="99"/>
      <c r="D2" s="99"/>
      <c r="E2" s="100"/>
      <c r="F2" s="102" t="s">
        <v>25</v>
      </c>
      <c r="G2" s="104"/>
    </row>
    <row r="3" spans="1:8" s="5" customFormat="1" ht="15" customHeight="1" x14ac:dyDescent="0.35">
      <c r="A3" s="7"/>
      <c r="B3" s="7"/>
      <c r="C3" s="7"/>
      <c r="D3" s="7"/>
      <c r="E3" s="7"/>
      <c r="F3" s="55"/>
      <c r="G3" s="55"/>
    </row>
    <row r="4" spans="1:8" s="5" customFormat="1" ht="41.25" customHeight="1" x14ac:dyDescent="0.35">
      <c r="A4" s="89" t="s">
        <v>33</v>
      </c>
      <c r="B4" s="90"/>
      <c r="C4" s="90"/>
      <c r="D4" s="90"/>
      <c r="E4" s="90"/>
      <c r="F4" s="90"/>
      <c r="G4" s="90"/>
      <c r="H4" s="91"/>
    </row>
    <row r="5" spans="1:8" s="5" customFormat="1" ht="41.25" customHeight="1" x14ac:dyDescent="0.35">
      <c r="A5" s="92"/>
      <c r="B5" s="93"/>
      <c r="C5" s="93"/>
      <c r="D5" s="93"/>
      <c r="E5" s="93"/>
      <c r="F5" s="93"/>
      <c r="G5" s="93"/>
      <c r="H5" s="94"/>
    </row>
    <row r="6" spans="1:8" s="5" customFormat="1" ht="7.5" customHeight="1" x14ac:dyDescent="0.35">
      <c r="A6" s="7"/>
      <c r="B6" s="7"/>
      <c r="C6" s="7"/>
      <c r="D6" s="7"/>
      <c r="E6" s="7"/>
      <c r="F6" s="55"/>
      <c r="G6" s="55"/>
    </row>
    <row r="7" spans="1:8" ht="27" customHeight="1" x14ac:dyDescent="0.25">
      <c r="A7" s="8" t="s">
        <v>2</v>
      </c>
      <c r="C7" s="110">
        <f>'REGISTRE DU LOUEUR - MOIS 1'!C7:G7</f>
        <v>0</v>
      </c>
      <c r="D7" s="110"/>
      <c r="E7" s="110"/>
      <c r="F7" s="110"/>
      <c r="G7" s="110"/>
    </row>
    <row r="8" spans="1:8" ht="27" customHeight="1" x14ac:dyDescent="0.25">
      <c r="A8" s="10" t="s">
        <v>0</v>
      </c>
      <c r="B8" s="11" t="s">
        <v>9</v>
      </c>
      <c r="C8" s="111">
        <f>'REGISTRE DU LOUEUR - MOIS 1'!C8:G8</f>
        <v>0</v>
      </c>
      <c r="D8" s="111"/>
      <c r="E8" s="111"/>
      <c r="F8" s="111"/>
      <c r="G8" s="111"/>
    </row>
    <row r="9" spans="1:8" ht="27" customHeight="1" x14ac:dyDescent="0.25">
      <c r="B9" s="11" t="s">
        <v>10</v>
      </c>
      <c r="C9" s="112">
        <f>'REGISTRE DU LOUEUR - MOIS 1'!C9:D9</f>
        <v>0</v>
      </c>
      <c r="D9" s="112"/>
      <c r="E9" s="12"/>
      <c r="F9" s="12"/>
    </row>
    <row r="10" spans="1:8" ht="27" customHeight="1" x14ac:dyDescent="0.25">
      <c r="B10" s="11" t="s">
        <v>11</v>
      </c>
      <c r="C10" s="112">
        <f>'REGISTRE DU LOUEUR - MOIS 1'!C10:D10</f>
        <v>0</v>
      </c>
      <c r="D10" s="112"/>
      <c r="E10" s="12"/>
      <c r="F10" s="12"/>
    </row>
    <row r="11" spans="1:8" ht="27" customHeight="1" x14ac:dyDescent="0.25">
      <c r="B11" s="11" t="s">
        <v>6</v>
      </c>
      <c r="C11" s="112">
        <f>'REGISTRE DU LOUEUR - MOIS 1'!C11:D11</f>
        <v>0</v>
      </c>
      <c r="D11" s="112"/>
      <c r="E11" s="12"/>
      <c r="F11" s="12"/>
    </row>
    <row r="12" spans="1:8" ht="27" customHeight="1" x14ac:dyDescent="0.25">
      <c r="B12" s="11" t="s">
        <v>7</v>
      </c>
      <c r="C12" s="113">
        <f>'REGISTRE DU LOUEUR - MOIS 1'!C12:G12</f>
        <v>0</v>
      </c>
      <c r="D12" s="113"/>
      <c r="E12" s="113"/>
      <c r="F12" s="113"/>
      <c r="G12" s="113"/>
    </row>
    <row r="13" spans="1:8" ht="18.75" customHeight="1" x14ac:dyDescent="0.25">
      <c r="B13" s="13"/>
      <c r="C13" s="13"/>
      <c r="D13" s="13"/>
      <c r="E13" s="13"/>
      <c r="F13" s="13"/>
    </row>
    <row r="14" spans="1:8" s="13" customFormat="1" ht="30" customHeight="1" x14ac:dyDescent="0.25">
      <c r="A14" s="14" t="s">
        <v>1</v>
      </c>
      <c r="B14" s="114">
        <f>'REGISTRE DU LOUEUR - MOIS 1'!B14:C14</f>
        <v>0</v>
      </c>
      <c r="C14" s="114"/>
      <c r="D14" s="15"/>
      <c r="E14" s="16" t="s">
        <v>3</v>
      </c>
      <c r="F14" s="17" t="str">
        <f>'REGISTRE DU LOUEUR - MOIS 1'!F14</f>
        <v/>
      </c>
      <c r="G14" s="12"/>
    </row>
    <row r="15" spans="1:8" s="21" customFormat="1" ht="30.75" customHeight="1" thickBot="1" x14ac:dyDescent="0.3">
      <c r="A15" s="136" t="s">
        <v>29</v>
      </c>
      <c r="B15" s="136"/>
      <c r="C15" s="136"/>
      <c r="D15" s="18"/>
      <c r="E15" s="19" t="s">
        <v>8</v>
      </c>
      <c r="F15" s="20"/>
    </row>
    <row r="16" spans="1:8" ht="30" customHeight="1" thickTop="1" x14ac:dyDescent="0.25">
      <c r="B16" s="118" t="s">
        <v>4</v>
      </c>
      <c r="C16" s="119"/>
      <c r="D16" s="120"/>
      <c r="E16" s="128" t="s">
        <v>24</v>
      </c>
      <c r="F16" s="129"/>
    </row>
    <row r="17" spans="1:7" s="22" customFormat="1" ht="22.5" customHeight="1" x14ac:dyDescent="0.25">
      <c r="B17" s="124" t="s">
        <v>26</v>
      </c>
      <c r="C17" s="125"/>
      <c r="D17" s="2"/>
      <c r="E17" s="130"/>
      <c r="F17" s="131"/>
    </row>
    <row r="18" spans="1:7" s="22" customFormat="1" ht="22.5" customHeight="1" x14ac:dyDescent="0.25">
      <c r="B18" s="124" t="s">
        <v>15</v>
      </c>
      <c r="C18" s="125"/>
      <c r="D18" s="51">
        <f>'REGISTRE DU LOUEUR - MOIS 1'!C49+'REGISTRE DU LOUEUR - MOIS 2'!C49+'REGISTRE DU LOUEUR - MOIS 3'!C49</f>
        <v>0</v>
      </c>
      <c r="E18" s="130"/>
      <c r="F18" s="131"/>
    </row>
    <row r="19" spans="1:7" s="22" customFormat="1" ht="22.5" customHeight="1" x14ac:dyDescent="0.25">
      <c r="B19" s="124" t="s">
        <v>16</v>
      </c>
      <c r="C19" s="125"/>
      <c r="D19" s="52">
        <f>'REGISTRE DU LOUEUR - MOIS 1'!D49+'REGISTRE DU LOUEUR - MOIS 2'!D49+'REGISTRE DU LOUEUR - MOIS 3'!D49</f>
        <v>0</v>
      </c>
      <c r="E19" s="130"/>
      <c r="F19" s="131"/>
    </row>
    <row r="20" spans="1:7" s="22" customFormat="1" ht="22.5" customHeight="1" x14ac:dyDescent="0.25">
      <c r="B20" s="124" t="s">
        <v>5</v>
      </c>
      <c r="C20" s="125"/>
      <c r="D20" s="23" t="str">
        <f>F14</f>
        <v/>
      </c>
      <c r="E20" s="132"/>
      <c r="F20" s="133"/>
    </row>
    <row r="21" spans="1:7" s="22" customFormat="1" ht="22.5" customHeight="1" thickBot="1" x14ac:dyDescent="0.3">
      <c r="B21" s="24"/>
      <c r="C21" s="25"/>
      <c r="D21" s="26"/>
      <c r="E21" s="132"/>
      <c r="F21" s="133"/>
    </row>
    <row r="22" spans="1:7" s="27" customFormat="1" ht="45" customHeight="1" thickTop="1" thickBot="1" x14ac:dyDescent="0.3">
      <c r="B22" s="126" t="s">
        <v>17</v>
      </c>
      <c r="C22" s="127"/>
      <c r="D22" s="28" t="str">
        <f>IF(D19=0," ",D19*D20)</f>
        <v xml:space="preserve"> </v>
      </c>
      <c r="E22" s="134"/>
      <c r="F22" s="135"/>
    </row>
    <row r="23" spans="1:7" s="29" customFormat="1" ht="18.75" customHeight="1" thickTop="1" x14ac:dyDescent="0.25">
      <c r="B23" s="30"/>
      <c r="C23" s="30"/>
      <c r="D23" s="31"/>
      <c r="E23" s="32"/>
      <c r="F23" s="32"/>
    </row>
    <row r="24" spans="1:7" x14ac:dyDescent="0.25">
      <c r="A24" s="117" t="s">
        <v>18</v>
      </c>
      <c r="B24" s="117"/>
      <c r="C24" s="117"/>
    </row>
    <row r="26" spans="1:7" ht="30" customHeight="1" x14ac:dyDescent="0.25">
      <c r="A26" s="121" t="s">
        <v>13</v>
      </c>
      <c r="B26" s="121"/>
      <c r="C26" s="121"/>
      <c r="D26" s="121"/>
      <c r="E26" s="122" t="s">
        <v>14</v>
      </c>
      <c r="F26" s="123"/>
      <c r="G26" s="123"/>
    </row>
  </sheetData>
  <sheetProtection password="DD51" sheet="1" objects="1" scenarios="1" selectLockedCells="1"/>
  <dataConsolidate/>
  <mergeCells count="22">
    <mergeCell ref="F2:G2"/>
    <mergeCell ref="A15:C15"/>
    <mergeCell ref="C10:D10"/>
    <mergeCell ref="C11:D11"/>
    <mergeCell ref="C7:G7"/>
    <mergeCell ref="C8:G8"/>
    <mergeCell ref="C9:D9"/>
    <mergeCell ref="C12:G12"/>
    <mergeCell ref="B14:C14"/>
    <mergeCell ref="B1:E2"/>
    <mergeCell ref="A4:H5"/>
    <mergeCell ref="A24:C24"/>
    <mergeCell ref="B16:D16"/>
    <mergeCell ref="A26:D26"/>
    <mergeCell ref="E26:G26"/>
    <mergeCell ref="B19:C19"/>
    <mergeCell ref="B20:C20"/>
    <mergeCell ref="B22:C22"/>
    <mergeCell ref="B17:C17"/>
    <mergeCell ref="B18:C18"/>
    <mergeCell ref="E16:F19"/>
    <mergeCell ref="E20:F22"/>
  </mergeCells>
  <conditionalFormatting sqref="C7:G8">
    <cfRule type="cellIs" dxfId="1" priority="2" operator="equal">
      <formula>0</formula>
    </cfRule>
  </conditionalFormatting>
  <conditionalFormatting sqref="C7:G12">
    <cfRule type="cellIs" dxfId="0" priority="1" operator="equal">
      <formula>0</formula>
    </cfRule>
  </conditionalFormatting>
  <dataValidations count="2">
    <dataValidation type="list" showInputMessage="1" errorTitle="Attention" error="L'information saisie ne figure pas dans la liste._x000a_Veuillez cliquer sur la flèche à droite de la celulle, et sélectionner un élément de la liste." promptTitle="PERIODE OBJET DE LA DECLARATION" prompt="Cliquez sur la flèche pour sélectionner un élément de la liste, ou tapez le numéro du trimestre objet de la déclaration." sqref="F1">
      <formula1>"1ER TRIMESTRE,2EME TRIMESTRE,3EME TRIMESTRE,4EME TRIMESTRE"</formula1>
    </dataValidation>
    <dataValidation allowBlank="1" showInputMessage="1" showErrorMessage="1" errorTitle="Attention" error="La donnée que vous avez saisie est incorrecte._x000a_Veuillez cliquer sur la flèche et sélectionner la catégorie de votre établissement à partir de la liste." promptTitle="CLASSEMENT DE L'ETABLISSEMENT" prompt="Cliquez sur la flèche et sélectionnez la catégorie de votre établissement." sqref="B14:C14"/>
  </dataValidations>
  <hyperlinks>
    <hyperlink ref="E26" r:id="rId1"/>
  </hyperlinks>
  <pageMargins left="0.39370078740157483" right="0.39370078740157483" top="0.39370078740157483" bottom="0.39370078740157483" header="0.31496062992125984" footer="0.31496062992125984"/>
  <pageSetup paperSize="9" scale="8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REGISTRE DU LOUEUR - MOIS 1</vt:lpstr>
      <vt:lpstr>REGISTRE DU LOUEUR - MOIS 2</vt:lpstr>
      <vt:lpstr>REGISTRE DU LOUEUR - MOIS 3</vt:lpstr>
      <vt:lpstr>RECAPITULATIF</vt:lpstr>
      <vt:lpstr>RECAPITULATIF!Zone_d_impression</vt:lpstr>
      <vt:lpstr>'REGISTRE DU LOUEUR - MOIS 1'!Zone_d_impression</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Arnaud Denieul</dc:creator>
  <cp:lastModifiedBy>Arnaud Denieul</cp:lastModifiedBy>
  <cp:lastPrinted>2019-01-21T14:02:33Z</cp:lastPrinted>
  <dcterms:created xsi:type="dcterms:W3CDTF">2016-11-15T08:55:15Z</dcterms:created>
  <dcterms:modified xsi:type="dcterms:W3CDTF">2019-02-04T10:42:19Z</dcterms:modified>
</cp:coreProperties>
</file>